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3\ANEXO 2 ESTATAL\JUNIO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definedNames>
    <definedName name="_xlnm._FilterDatabase" localSheetId="0" hidden="1">'ANEXO II'!$A$41:$R$41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2" i="2" l="1"/>
  <c r="G18" i="2" l="1"/>
  <c r="F18" i="2" l="1"/>
  <c r="F36" i="2" l="1"/>
  <c r="G36" i="2"/>
  <c r="G82" i="2"/>
  <c r="G27" i="2"/>
  <c r="F27" i="2"/>
  <c r="G85" i="2" l="1"/>
</calcChain>
</file>

<file path=xl/sharedStrings.xml><?xml version="1.0" encoding="utf-8"?>
<sst xmlns="http://schemas.openxmlformats.org/spreadsheetml/2006/main" count="1197" uniqueCount="773">
  <si>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</si>
  <si>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</si>
  <si>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</si>
  <si>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</si>
  <si>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</si>
  <si>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</si>
  <si>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</si>
  <si>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</si>
  <si>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</si>
  <si>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</si>
  <si>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</si>
  <si>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</si>
  <si>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</si>
  <si>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</si>
  <si>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</si>
  <si>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</si>
  <si>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</si>
  <si>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</si>
  <si>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</si>
  <si>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</si>
  <si>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</si>
  <si>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</si>
  <si>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</si>
  <si>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</si>
  <si>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</si>
  <si>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</si>
  <si>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</si>
  <si>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</si>
  <si>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</si>
  <si>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</si>
  <si>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</si>
  <si>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</si>
  <si>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</si>
  <si>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</si>
  <si>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</si>
  <si>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</si>
  <si>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</si>
  <si>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</si>
  <si>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</si>
  <si>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</si>
  <si>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</si>
  <si>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</si>
  <si>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</si>
  <si>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</si>
  <si>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</si>
  <si>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</si>
  <si>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</si>
  <si>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</si>
  <si>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</si>
  <si>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</si>
  <si>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</si>
  <si>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</si>
  <si>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</si>
  <si>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</si>
  <si>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</si>
  <si>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</si>
  <si>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</si>
  <si>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</si>
  <si>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</si>
  <si>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</si>
  <si>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</si>
  <si>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</si>
  <si>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</si>
  <si>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</si>
  <si>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</si>
  <si>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</si>
  <si>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</si>
  <si>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</si>
  <si>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</si>
  <si>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</si>
  <si>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</si>
  <si>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</si>
  <si>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</si>
  <si>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</si>
  <si>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</si>
  <si>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</si>
  <si>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</si>
  <si>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</si>
  <si>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</si>
  <si>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</si>
  <si>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</si>
  <si>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</si>
  <si>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</si>
  <si>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</si>
  <si>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</si>
  <si>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</si>
  <si>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</si>
  <si>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</si>
  <si>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</si>
  <si>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</si>
  <si>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</si>
  <si>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</si>
  <si>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</si>
  <si>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</si>
  <si>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</si>
  <si>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</si>
  <si>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</si>
  <si>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</si>
  <si>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</si>
  <si>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</si>
  <si>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</si>
  <si>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</si>
  <si>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</si>
  <si>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</si>
  <si>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</si>
  <si>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</si>
  <si>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</si>
  <si>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</si>
  <si>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</si>
  <si>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</si>
  <si>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</si>
  <si>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</si>
  <si>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</si>
  <si>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</si>
  <si>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</si>
  <si>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</si>
  <si>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</si>
  <si>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</si>
  <si>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</si>
  <si>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</si>
  <si>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</si>
  <si>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</si>
  <si>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</si>
  <si>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</si>
  <si>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</si>
  <si>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</si>
  <si>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</si>
  <si>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</si>
  <si>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</si>
  <si>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</si>
  <si>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</si>
  <si>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</si>
  <si>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</si>
  <si>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</si>
  <si>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</si>
  <si>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</si>
  <si>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</si>
  <si>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</si>
  <si>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</si>
  <si>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</si>
  <si>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</si>
  <si>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</si>
  <si>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</si>
  <si>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</si>
  <si>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</si>
  <si>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</si>
  <si>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</si>
  <si>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</si>
  <si>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</si>
  <si>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</si>
  <si>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</si>
  <si>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</si>
  <si>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</si>
  <si>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</si>
  <si>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</si>
  <si>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</si>
  <si>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</si>
  <si>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</si>
  <si>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</si>
  <si>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</si>
  <si>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</si>
  <si>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</si>
  <si>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</si>
  <si>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</si>
  <si>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</si>
  <si>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</si>
  <si>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</si>
  <si>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</si>
  <si>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</si>
  <si>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</si>
  <si>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</si>
  <si>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</si>
  <si>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</si>
  <si>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</si>
  <si>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</si>
  <si>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</si>
  <si>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</si>
  <si>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</si>
  <si>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</si>
  <si>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</si>
  <si>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</si>
  <si>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</si>
  <si>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</si>
  <si>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</si>
  <si>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</si>
  <si>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</si>
  <si>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</si>
  <si>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</si>
  <si>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</si>
  <si>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</si>
  <si>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</si>
  <si>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</si>
  <si>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</si>
  <si>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</si>
  <si>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</si>
  <si>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</si>
  <si>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</si>
  <si>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</si>
  <si>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</si>
  <si>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</si>
  <si>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</si>
  <si>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</si>
  <si>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</si>
  <si>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</si>
  <si>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</si>
  <si>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</si>
  <si>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</si>
  <si>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</si>
  <si>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</si>
  <si>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</si>
  <si>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</si>
  <si>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</si>
  <si>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</si>
  <si>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</si>
  <si>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</si>
  <si>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</si>
  <si>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</si>
  <si>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</si>
  <si>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</si>
  <si>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</si>
  <si>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</si>
  <si>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</si>
  <si>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</si>
  <si>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</si>
  <si>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</si>
  <si>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</si>
  <si>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</si>
  <si>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</si>
  <si>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</si>
  <si>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</si>
  <si>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</si>
  <si>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</si>
  <si>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</si>
  <si>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</si>
  <si>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</si>
  <si>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</si>
  <si>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</si>
  <si>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</si>
  <si>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</si>
  <si>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</si>
  <si>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</si>
  <si>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</si>
  <si>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</si>
  <si>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</si>
  <si>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</si>
  <si>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</si>
  <si>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</si>
  <si>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</si>
  <si>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</si>
  <si>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</si>
  <si>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</si>
  <si>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</si>
  <si>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</si>
  <si>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</si>
  <si>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</si>
  <si>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</si>
  <si>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</si>
  <si>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</si>
  <si>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</si>
  <si>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</si>
  <si>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</si>
  <si>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</si>
  <si>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</si>
  <si>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</si>
  <si>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</si>
  <si>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</si>
  <si>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</si>
  <si>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</si>
  <si>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</si>
  <si>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</si>
  <si>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</si>
  <si>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</si>
  <si>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</si>
  <si>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</si>
  <si>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</si>
  <si>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</si>
  <si>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</si>
  <si>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</si>
  <si>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</si>
  <si>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</si>
  <si>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</si>
  <si>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</si>
  <si>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</si>
  <si>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</si>
  <si>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</si>
  <si>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</si>
  <si>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</si>
  <si>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</si>
  <si>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</si>
  <si>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</si>
  <si>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</si>
  <si>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</si>
  <si>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</si>
  <si>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</si>
  <si>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</si>
  <si>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</si>
  <si>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</si>
  <si>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</si>
  <si>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</si>
  <si>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</si>
  <si>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</si>
  <si>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</si>
  <si>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</si>
  <si>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</si>
  <si>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</si>
  <si>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</si>
  <si>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</si>
  <si>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</si>
  <si>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</si>
  <si>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</si>
  <si>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</si>
  <si>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</si>
  <si>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</si>
  <si>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</si>
  <si>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</si>
  <si>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</si>
  <si>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</si>
  <si>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</si>
  <si>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</si>
  <si>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</si>
  <si>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</si>
  <si>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</si>
  <si>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</si>
  <si>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</si>
  <si>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</si>
  <si>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</si>
  <si>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</si>
  <si>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</si>
  <si>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</si>
  <si>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</si>
  <si>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</si>
  <si>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</si>
  <si>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</si>
  <si>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</si>
  <si>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</si>
  <si>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</si>
  <si>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</si>
  <si>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</si>
  <si>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</si>
  <si>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</si>
  <si>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</si>
  <si>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</si>
  <si>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</si>
  <si>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</si>
  <si>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</si>
  <si>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</si>
  <si>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</si>
  <si>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</si>
  <si>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</si>
  <si>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</si>
  <si>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</si>
  <si>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</si>
  <si>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</si>
  <si>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</si>
  <si>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</si>
  <si>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</si>
  <si>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</si>
  <si>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</si>
  <si>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</si>
  <si>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</si>
  <si>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</si>
  <si>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</si>
  <si>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</si>
  <si>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</si>
  <si>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</si>
  <si>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</si>
  <si>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</si>
  <si>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</si>
  <si>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</si>
  <si>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</si>
  <si>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</si>
  <si>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</si>
  <si>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</si>
  <si>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</si>
  <si>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</si>
  <si>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</si>
  <si>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</si>
  <si>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</si>
  <si>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</si>
  <si>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</si>
  <si>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</si>
  <si>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</si>
  <si>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</si>
  <si>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</si>
  <si>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</si>
  <si>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</si>
  <si>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</si>
  <si>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</si>
  <si>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</si>
  <si>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</si>
  <si>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</si>
  <si>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</si>
  <si>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</si>
  <si>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</si>
  <si>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</si>
  <si>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</si>
  <si>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</si>
  <si>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</si>
  <si>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</si>
  <si>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</si>
  <si>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</si>
  <si>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</si>
  <si>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</si>
  <si>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</si>
  <si>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</si>
  <si>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</si>
  <si>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</si>
  <si>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</si>
  <si>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</si>
  <si>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</si>
  <si>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</si>
  <si>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</si>
  <si>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</si>
  <si>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</si>
  <si>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</si>
  <si>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</si>
  <si>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</si>
  <si>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</si>
  <si>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</si>
  <si>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</si>
  <si>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</si>
  <si>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</si>
  <si>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</si>
  <si>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</si>
  <si>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</si>
  <si>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</si>
  <si>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</si>
  <si>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</si>
  <si>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</si>
  <si>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</si>
  <si>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</si>
  <si>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</si>
  <si>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</si>
  <si>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</si>
  <si>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</si>
  <si>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</si>
  <si>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</si>
  <si>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</si>
  <si>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</si>
  <si>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</si>
  <si>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</si>
  <si>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</si>
  <si>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</si>
  <si>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</si>
  <si>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</si>
  <si>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</si>
  <si>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</si>
  <si>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</si>
  <si>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</si>
  <si>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</si>
  <si>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</si>
  <si>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</si>
  <si>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</si>
  <si>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</si>
  <si>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</si>
  <si>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</si>
  <si>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</si>
  <si>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</si>
  <si>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</si>
  <si>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</si>
  <si>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</si>
  <si>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</si>
  <si>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</si>
  <si>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</si>
  <si>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</si>
  <si>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</si>
  <si>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</si>
  <si>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</si>
  <si>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</si>
  <si>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</si>
  <si>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</si>
  <si>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</si>
  <si>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</si>
  <si>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</si>
  <si>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</si>
  <si>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</si>
  <si>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</si>
  <si>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</si>
  <si>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</si>
  <si>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</si>
  <si>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</si>
  <si>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</si>
  <si>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</si>
  <si>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</si>
  <si>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</si>
  <si>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</si>
  <si>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</si>
  <si>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</si>
  <si>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</si>
  <si>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</si>
  <si>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</si>
  <si>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</si>
  <si>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</si>
  <si>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</si>
  <si>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</si>
  <si>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</si>
  <si>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</si>
  <si>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</si>
  <si>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</si>
  <si>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</si>
  <si>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</si>
  <si>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</si>
  <si>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</si>
  <si>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</si>
  <si>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</si>
  <si>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</si>
  <si>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</si>
  <si>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</si>
  <si>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</si>
  <si>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</si>
  <si>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</si>
  <si>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</si>
  <si>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</si>
  <si>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</si>
  <si>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</si>
  <si>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</si>
  <si>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</si>
  <si>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</si>
  <si>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</si>
  <si>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</si>
  <si>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</si>
  <si>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</si>
  <si>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</si>
  <si>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</si>
  <si>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</si>
  <si>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</si>
  <si>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</si>
  <si>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</si>
  <si>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</si>
  <si>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</si>
  <si>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</si>
  <si>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</si>
  <si>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</si>
  <si>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</si>
  <si>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</si>
  <si>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</si>
  <si>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</si>
  <si>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</si>
  <si>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</si>
  <si>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</si>
  <si>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</si>
  <si>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</si>
  <si>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</si>
  <si>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</si>
  <si>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</si>
  <si>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</si>
  <si>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</si>
  <si>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</si>
  <si>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</si>
  <si>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</si>
  <si>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</si>
  <si>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</si>
  <si>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</si>
  <si>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</si>
  <si>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</si>
  <si>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</si>
  <si>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</si>
  <si>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</si>
  <si>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</si>
  <si>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</si>
  <si>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</si>
  <si>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</si>
  <si>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</si>
  <si>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</si>
  <si>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</si>
  <si>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</si>
  <si>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</si>
  <si>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</si>
  <si>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</si>
  <si>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</si>
  <si>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</si>
  <si>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</si>
  <si>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</si>
  <si>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</si>
  <si>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</si>
  <si>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</si>
  <si>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</si>
  <si>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</si>
  <si>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</si>
  <si>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</si>
  <si>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</si>
  <si>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</si>
  <si>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</si>
  <si>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</si>
  <si>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</si>
  <si>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</si>
  <si>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</si>
  <si>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</si>
  <si>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</si>
  <si>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</si>
  <si>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</si>
  <si>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</si>
  <si>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</si>
  <si>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</si>
  <si>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</si>
  <si>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</si>
  <si>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</si>
  <si>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</si>
  <si>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</si>
  <si>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</si>
  <si>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</si>
  <si>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</si>
  <si>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</si>
  <si>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</si>
  <si>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</si>
  <si>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</si>
  <si>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</si>
  <si>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</si>
  <si>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</si>
  <si>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</si>
  <si>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</si>
  <si>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</si>
  <si>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</si>
  <si>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</si>
  <si>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</si>
  <si>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</si>
  <si>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</si>
  <si>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</si>
  <si>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</si>
  <si>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</si>
  <si>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</si>
  <si>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</si>
  <si>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</si>
  <si>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</si>
  <si>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</si>
  <si>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</si>
  <si>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</si>
  <si>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</si>
  <si>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</si>
  <si>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</si>
  <si>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</si>
  <si>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</si>
  <si>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</si>
  <si>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</si>
  <si>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</si>
  <si>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</si>
  <si>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</si>
  <si>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</si>
  <si>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</si>
  <si>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</si>
  <si>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</si>
  <si>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</si>
  <si>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</si>
  <si>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</si>
  <si>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</si>
  <si>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</si>
  <si>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</si>
  <si>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</si>
  <si>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</si>
  <si>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</si>
  <si>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</si>
  <si>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</si>
  <si>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</si>
  <si>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</si>
  <si>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</si>
  <si>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</si>
  <si>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</si>
  <si>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</si>
  <si>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</si>
  <si>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</si>
  <si>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</si>
  <si>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</si>
  <si>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</si>
  <si>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</si>
  <si>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</si>
  <si>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</si>
  <si>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</si>
  <si>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</si>
  <si>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</si>
  <si>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</si>
  <si>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</si>
  <si>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</si>
  <si>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</si>
  <si>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</si>
  <si>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</si>
  <si>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</si>
  <si>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</si>
  <si>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</si>
  <si>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</si>
  <si>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</si>
  <si>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</si>
  <si>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</si>
  <si>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</si>
  <si>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</si>
  <si>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</si>
  <si>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</si>
  <si>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</si>
  <si>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</si>
  <si>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</si>
  <si>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</si>
  <si>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</si>
  <si>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</si>
  <si>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</si>
  <si>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</si>
  <si>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</si>
  <si>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</si>
  <si>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</si>
  <si>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</si>
  <si>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>REPORTE DE ADQUISICIONES DE BIENES Y SERVICIOS</t>
  </si>
  <si>
    <t xml:space="preserve">INSTITUTO TECNOLÓGICO SUPERIOR DE TIERRA BLANCA </t>
  </si>
  <si>
    <t>N/A</t>
  </si>
  <si>
    <t xml:space="preserve">L.A.E. ELEUTERIA CRUZ VAZQUEZ </t>
  </si>
  <si>
    <t xml:space="preserve">ENLACE ANEXO 2 RECURSOS MATERIALES </t>
  </si>
  <si>
    <t xml:space="preserve">  </t>
  </si>
  <si>
    <t>L.C. BENIGNO DURAN RODRIGUEZ</t>
  </si>
  <si>
    <t xml:space="preserve">SUBDIRECTOR ADMINISTRATIVO </t>
  </si>
  <si>
    <t>BIBIANA RAMIREZ RAMIREZ</t>
  </si>
  <si>
    <t xml:space="preserve">EDGAR LARA NOGUEIRA </t>
  </si>
  <si>
    <t>LANE9408151M4</t>
  </si>
  <si>
    <t>SERVICIO DE VIGILANCIA</t>
  </si>
  <si>
    <t>ART. 55 FRACC. VII</t>
  </si>
  <si>
    <t xml:space="preserve"> ESTATAL </t>
  </si>
  <si>
    <t xml:space="preserve">INSTITUTO DE LA POLICIA AUXILIAR Y PROTECCION PATRIMONIAL PARA EL ESTADO DE VERACRUZ DE IGNACIO DE LA LLAVE   </t>
  </si>
  <si>
    <t>SO/02.A04.2023</t>
  </si>
  <si>
    <t>IPA0508126H7</t>
  </si>
  <si>
    <t>SSE/D-0978/2023</t>
  </si>
  <si>
    <t>211210040210000/000937CG/2023</t>
  </si>
  <si>
    <t>LURJ650918PR1</t>
  </si>
  <si>
    <t>JUAN JOSE SANJUAN CRUZ</t>
  </si>
  <si>
    <t>SACJ721015UJ6</t>
  </si>
  <si>
    <t>RARB890422P27</t>
  </si>
  <si>
    <t>JOSE ARMANDO ANTONIO MACHORRO</t>
  </si>
  <si>
    <t>AOMA850106VB2</t>
  </si>
  <si>
    <t>JORGE ALBERTO AGUILAR BARRADAS</t>
  </si>
  <si>
    <t>AUBJ760814HM1</t>
  </si>
  <si>
    <t>OFI920113KZ8</t>
  </si>
  <si>
    <t>OFIX SA DE CV</t>
  </si>
  <si>
    <t>MARCOS DELFIN ALONSO</t>
  </si>
  <si>
    <t>DEAM7606182I9</t>
  </si>
  <si>
    <t>JOSE JUAN LUNA REYEES</t>
  </si>
  <si>
    <t>DEL 01  AL 30 DE JUNIO DE 2023</t>
  </si>
  <si>
    <t>SSE/D-2059-2023</t>
  </si>
  <si>
    <t>211210040210000/001835/CG/2023</t>
  </si>
  <si>
    <t xml:space="preserve">AURUM TECNOLOGIA </t>
  </si>
  <si>
    <t>ATE130116Q28</t>
  </si>
  <si>
    <t>JESUS CARRASCO CRUZ</t>
  </si>
  <si>
    <t>CACJ8512089I1</t>
  </si>
  <si>
    <t>FRANCISCO REGULO SANCHEZ PEREZ</t>
  </si>
  <si>
    <t>SAPF810323GY6</t>
  </si>
  <si>
    <t>PRISCILIANO SEVERIANO FERNANDEZ</t>
  </si>
  <si>
    <t>SEFP7401032G1</t>
  </si>
  <si>
    <t>CHE190124C42</t>
  </si>
  <si>
    <t>CONSTRUCTORA HERGUIN SAPI</t>
  </si>
  <si>
    <t>ALFREDO GARCIA HERNANDEZ</t>
  </si>
  <si>
    <t>GAHA571208UJ4</t>
  </si>
  <si>
    <t xml:space="preserve">ESTRUCTURAS Y EDIFICACIONES ROHIN </t>
  </si>
  <si>
    <t>EER1902274UA</t>
  </si>
  <si>
    <t>MARIA DE LOURDES CRISOSTOMO HERRERA</t>
  </si>
  <si>
    <t>CIHL710907DW7</t>
  </si>
  <si>
    <t>MARTHA SELENE AVENDAÑO BARROSO</t>
  </si>
  <si>
    <t>AEBM830324DE1</t>
  </si>
  <si>
    <t>LONAS DE LA CUENCA</t>
  </si>
  <si>
    <t>LCA970220A52</t>
  </si>
  <si>
    <t>AUTOBUSES ALAS DE ORO</t>
  </si>
  <si>
    <t>AA0560706E63</t>
  </si>
  <si>
    <t>ROBERTO MARTINEZ GARCIA</t>
  </si>
  <si>
    <t>MAGR7411111JL0</t>
  </si>
  <si>
    <t>MAROVA SURTIDORA INDUSTRIAL</t>
  </si>
  <si>
    <t>MSI070525950</t>
  </si>
  <si>
    <t>FREGNON SA DE CV</t>
  </si>
  <si>
    <t>FRE200729IJ2</t>
  </si>
  <si>
    <t xml:space="preserve">FERRETERA Y MAQUINARIA POSADAS SA DE CV </t>
  </si>
  <si>
    <t>FMP051110UB6</t>
  </si>
  <si>
    <t>AGROINDUSTRIAS RAIKER SRL DE CV</t>
  </si>
  <si>
    <t>ARA1403266M2</t>
  </si>
  <si>
    <t>DANIEL LANDA CASTILLO</t>
  </si>
  <si>
    <t>LACD910130CV4</t>
  </si>
  <si>
    <t>DEREFACC</t>
  </si>
  <si>
    <t>DER140213PV4</t>
  </si>
  <si>
    <t>EL SURTIDOR</t>
  </si>
  <si>
    <t>SOB811020LA3</t>
  </si>
  <si>
    <t>ICO0102282N6</t>
  </si>
  <si>
    <t xml:space="preserve">IDIR COMERCIAL SA DE CV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</si>
</sst>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8" fontId="9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 shrinkToFit="1"/>
    </xf>
    <xf numFmtId="0" fontId="13" fillId="0" borderId="3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91</xdr:row>
      <xdr:rowOff>1587</xdr:rowOff>
    </xdr:from>
    <xdr:to>
      <xdr:col>2</xdr:col>
      <xdr:colOff>1293159</xdr:colOff>
      <xdr:row>91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91</xdr:row>
      <xdr:rowOff>0</xdr:rowOff>
    </xdr:from>
    <xdr:to>
      <xdr:col>16</xdr:col>
      <xdr:colOff>23812</xdr:colOff>
      <xdr:row>91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showGridLines="0" tabSelected="1" topLeftCell="A58" zoomScaleNormal="100" zoomScaleSheetLayoutView="100" zoomScalePageLayoutView="140" workbookViewId="0">
      <selection activeCell="L83" sqref="L83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19.140625" style="1" customWidth="1"/>
    <col min="5" max="5" width="22.28515625" style="1" customWidth="1"/>
    <col min="6" max="6" width="12.28515625" style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18" ht="38.25" customHeight="1">
      <c r="A1"/>
    </row>
    <row r="2" spans="1:18" ht="38.25" customHeight="1">
      <c r="A2"/>
    </row>
    <row r="3" spans="1:18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8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8" ht="18">
      <c r="A5" s="77" t="s">
        <v>698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8" ht="18">
      <c r="A6" s="77" t="s">
        <v>730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18" ht="18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8" ht="18">
      <c r="A8" s="77" t="s">
        <v>699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18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00" t="s">
        <v>5</v>
      </c>
      <c r="Q9" s="100"/>
    </row>
    <row r="10" spans="1:18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18" ht="17.25" customHeight="1">
      <c r="A11" s="98" t="s">
        <v>243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</row>
    <row r="12" spans="1:18" ht="32.25" customHeight="1">
      <c r="A12" s="91" t="s">
        <v>8</v>
      </c>
      <c r="B12" s="91" t="s">
        <v>10</v>
      </c>
      <c r="C12" s="91" t="s">
        <v>11</v>
      </c>
      <c r="D12" s="91" t="s">
        <v>247</v>
      </c>
      <c r="E12" s="91" t="s">
        <v>248</v>
      </c>
      <c r="F12" s="96" t="s">
        <v>249</v>
      </c>
      <c r="G12" s="96" t="s">
        <v>251</v>
      </c>
      <c r="H12" s="88" t="s">
        <v>253</v>
      </c>
      <c r="I12" s="88" t="s">
        <v>254</v>
      </c>
      <c r="J12" s="88" t="s">
        <v>255</v>
      </c>
      <c r="K12" s="91" t="s">
        <v>256</v>
      </c>
      <c r="L12" s="91" t="s">
        <v>689</v>
      </c>
      <c r="M12" s="91" t="s">
        <v>690</v>
      </c>
      <c r="N12" s="101" t="s">
        <v>691</v>
      </c>
      <c r="O12" s="102"/>
      <c r="P12" s="99" t="s">
        <v>695</v>
      </c>
      <c r="Q12" s="99" t="s">
        <v>696</v>
      </c>
      <c r="R12" s="2"/>
    </row>
    <row r="13" spans="1:18" ht="28.5" customHeight="1">
      <c r="A13" s="91"/>
      <c r="B13" s="91"/>
      <c r="C13" s="91"/>
      <c r="D13" s="91"/>
      <c r="E13" s="91"/>
      <c r="F13" s="103"/>
      <c r="G13" s="103"/>
      <c r="H13" s="88"/>
      <c r="I13" s="88"/>
      <c r="J13" s="88"/>
      <c r="K13" s="91"/>
      <c r="L13" s="91"/>
      <c r="M13" s="91"/>
      <c r="N13" s="57" t="s">
        <v>692</v>
      </c>
      <c r="O13" s="57" t="s">
        <v>693</v>
      </c>
      <c r="P13" s="99"/>
      <c r="Q13" s="99"/>
    </row>
    <row r="14" spans="1:18" ht="20.25" customHeight="1">
      <c r="A14" s="91"/>
      <c r="B14" s="91"/>
      <c r="C14" s="91"/>
      <c r="D14" s="91"/>
      <c r="E14" s="91"/>
      <c r="F14" s="97"/>
      <c r="G14" s="97"/>
      <c r="H14" s="88"/>
      <c r="I14" s="88"/>
      <c r="J14" s="88"/>
      <c r="K14" s="91"/>
      <c r="L14" s="91"/>
      <c r="M14" s="91"/>
      <c r="N14" s="57" t="s">
        <v>16</v>
      </c>
      <c r="O14" s="57" t="s">
        <v>17</v>
      </c>
      <c r="P14" s="99"/>
      <c r="Q14" s="99"/>
    </row>
    <row r="15" spans="1:18" s="3" customFormat="1" ht="18" customHeight="1">
      <c r="A15" s="33"/>
      <c r="B15" s="34"/>
      <c r="C15" s="34"/>
      <c r="D15" s="35"/>
      <c r="E15" s="35"/>
      <c r="F15" s="36"/>
      <c r="G15" s="36" t="s">
        <v>260</v>
      </c>
      <c r="H15" s="37"/>
      <c r="I15" s="38"/>
      <c r="J15" s="39"/>
      <c r="K15" s="40"/>
      <c r="L15" s="40"/>
      <c r="M15" s="67"/>
      <c r="N15" s="35"/>
      <c r="O15" s="35"/>
      <c r="P15" s="41"/>
      <c r="Q15" s="42"/>
    </row>
    <row r="16" spans="1:18" s="3" customFormat="1" ht="13.5" customHeight="1">
      <c r="A16" s="33"/>
      <c r="B16" s="34"/>
      <c r="C16" s="34"/>
      <c r="D16" s="35"/>
      <c r="E16" s="43"/>
      <c r="F16" s="36"/>
      <c r="G16" s="36"/>
      <c r="H16" s="37"/>
      <c r="I16" s="38"/>
      <c r="J16" s="39"/>
      <c r="K16" s="40"/>
      <c r="L16" s="40"/>
      <c r="M16" s="67"/>
      <c r="N16" s="35"/>
      <c r="O16" s="35"/>
      <c r="P16" s="41"/>
      <c r="Q16" s="42"/>
    </row>
    <row r="17" spans="1:18" s="3" customFormat="1" ht="13.5" customHeight="1">
      <c r="A17" s="44"/>
      <c r="B17" s="45"/>
      <c r="C17" s="45"/>
      <c r="D17" s="42"/>
      <c r="E17" s="46"/>
      <c r="F17" s="18"/>
      <c r="G17" s="18"/>
      <c r="H17" s="47"/>
      <c r="I17" s="38"/>
      <c r="J17" s="48"/>
      <c r="K17" s="40"/>
      <c r="L17" s="40"/>
      <c r="M17" s="67"/>
      <c r="N17" s="35"/>
      <c r="O17" s="35"/>
      <c r="P17" s="41"/>
      <c r="Q17" s="42"/>
    </row>
    <row r="18" spans="1:18" ht="18.75" customHeight="1">
      <c r="A18" s="8"/>
      <c r="B18" s="8"/>
      <c r="C18" s="8"/>
      <c r="D18" s="8"/>
      <c r="E18" s="54" t="s">
        <v>697</v>
      </c>
      <c r="F18" s="18">
        <f>SUM(F15+F16+F17)</f>
        <v>0</v>
      </c>
      <c r="G18" s="18">
        <f>SUM(G15:G17)</f>
        <v>0</v>
      </c>
      <c r="H18" s="20"/>
      <c r="I18" s="28"/>
      <c r="J18" s="20"/>
      <c r="K18" s="9"/>
      <c r="L18" s="9"/>
      <c r="M18" s="9"/>
      <c r="N18" s="9"/>
      <c r="O18" s="10"/>
      <c r="P18" s="10"/>
      <c r="Q18" s="11"/>
      <c r="R18" s="2"/>
    </row>
    <row r="19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 ht="17.25" customHeight="1">
      <c r="A20" s="98" t="s">
        <v>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1:18" ht="32.25" customHeight="1">
      <c r="A21" s="91" t="s">
        <v>9</v>
      </c>
      <c r="B21" s="91" t="s">
        <v>244</v>
      </c>
      <c r="C21" s="91" t="s">
        <v>12</v>
      </c>
      <c r="D21" s="91" t="s">
        <v>247</v>
      </c>
      <c r="E21" s="91" t="s">
        <v>248</v>
      </c>
      <c r="F21" s="96" t="s">
        <v>249</v>
      </c>
      <c r="G21" s="96" t="s">
        <v>251</v>
      </c>
      <c r="H21" s="88" t="s">
        <v>253</v>
      </c>
      <c r="I21" s="88" t="s">
        <v>254</v>
      </c>
      <c r="J21" s="88" t="s">
        <v>255</v>
      </c>
      <c r="K21" s="91" t="s">
        <v>256</v>
      </c>
      <c r="L21" s="91" t="s">
        <v>689</v>
      </c>
      <c r="M21" s="91" t="s">
        <v>690</v>
      </c>
      <c r="N21" s="101" t="s">
        <v>691</v>
      </c>
      <c r="O21" s="102"/>
      <c r="P21" s="99" t="s">
        <v>695</v>
      </c>
      <c r="Q21" s="99" t="s">
        <v>696</v>
      </c>
    </row>
    <row r="22" spans="1:18" ht="24" customHeight="1">
      <c r="A22" s="91"/>
      <c r="B22" s="91"/>
      <c r="C22" s="91"/>
      <c r="D22" s="91"/>
      <c r="E22" s="91"/>
      <c r="F22" s="103"/>
      <c r="G22" s="103"/>
      <c r="H22" s="88"/>
      <c r="I22" s="88"/>
      <c r="J22" s="88"/>
      <c r="K22" s="91"/>
      <c r="L22" s="91"/>
      <c r="M22" s="91"/>
      <c r="N22" s="57" t="s">
        <v>694</v>
      </c>
      <c r="O22" s="57" t="s">
        <v>693</v>
      </c>
      <c r="P22" s="99"/>
      <c r="Q22" s="99"/>
    </row>
    <row r="23" spans="1:18" ht="12.75" customHeight="1">
      <c r="A23" s="91"/>
      <c r="B23" s="91"/>
      <c r="C23" s="91"/>
      <c r="D23" s="91"/>
      <c r="E23" s="91"/>
      <c r="F23" s="97"/>
      <c r="G23" s="97"/>
      <c r="H23" s="88"/>
      <c r="I23" s="88"/>
      <c r="J23" s="88"/>
      <c r="K23" s="91"/>
      <c r="L23" s="91"/>
      <c r="M23" s="91"/>
      <c r="N23" s="57" t="s">
        <v>7</v>
      </c>
      <c r="O23" s="57" t="s">
        <v>17</v>
      </c>
      <c r="P23" s="99"/>
      <c r="Q23" s="99"/>
    </row>
    <row r="24" spans="1:18" s="3" customFormat="1" ht="13.5" customHeight="1">
      <c r="A24" s="33"/>
      <c r="B24" s="34"/>
      <c r="C24" s="34"/>
      <c r="D24" s="35"/>
      <c r="E24" s="35"/>
      <c r="F24" s="49"/>
      <c r="G24" s="49"/>
      <c r="H24" s="37"/>
      <c r="I24" s="38"/>
      <c r="J24" s="39"/>
      <c r="K24" s="40"/>
      <c r="L24" s="40"/>
      <c r="M24" s="67"/>
      <c r="N24" s="35"/>
      <c r="O24" s="35"/>
      <c r="P24" s="41"/>
      <c r="Q24" s="42"/>
    </row>
    <row r="25" spans="1:18" s="3" customFormat="1" ht="13.5" customHeight="1">
      <c r="A25" s="33"/>
      <c r="B25" s="34"/>
      <c r="C25" s="34"/>
      <c r="D25" s="35"/>
      <c r="E25" s="43"/>
      <c r="F25" s="49"/>
      <c r="G25" s="49"/>
      <c r="H25" s="50"/>
      <c r="I25" s="38"/>
      <c r="J25" s="51"/>
      <c r="K25" s="40"/>
      <c r="L25" s="40"/>
      <c r="M25" s="67"/>
      <c r="N25" s="35"/>
      <c r="O25" s="35"/>
      <c r="P25" s="41"/>
      <c r="Q25" s="42"/>
    </row>
    <row r="26" spans="1:18" s="3" customFormat="1" ht="13.5" customHeight="1">
      <c r="A26" s="44"/>
      <c r="B26" s="45"/>
      <c r="C26" s="45"/>
      <c r="D26" s="42"/>
      <c r="E26" s="46"/>
      <c r="F26" s="19"/>
      <c r="G26" s="19"/>
      <c r="H26" s="52"/>
      <c r="I26" s="38"/>
      <c r="J26" s="53"/>
      <c r="K26" s="40"/>
      <c r="L26" s="40"/>
      <c r="M26" s="67"/>
      <c r="N26" s="35"/>
      <c r="O26" s="35"/>
      <c r="P26" s="41"/>
      <c r="Q26" s="42"/>
    </row>
    <row r="27" spans="1:18" ht="18" customHeight="1">
      <c r="A27" s="8"/>
      <c r="B27" s="8"/>
      <c r="C27" s="8"/>
      <c r="D27" s="8"/>
      <c r="E27" s="54" t="s">
        <v>697</v>
      </c>
      <c r="F27" s="19">
        <f>SUM(F24:F26)</f>
        <v>0</v>
      </c>
      <c r="G27" s="19">
        <f>SUM(G24:G26)</f>
        <v>0</v>
      </c>
      <c r="H27" s="20"/>
      <c r="I27" s="20"/>
      <c r="J27" s="20"/>
      <c r="K27" s="9"/>
      <c r="L27" s="9"/>
      <c r="M27" s="9"/>
      <c r="N27" s="9"/>
      <c r="O27" s="10"/>
      <c r="P27" s="10"/>
      <c r="Q27" s="11"/>
    </row>
    <row r="28" spans="1:1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ht="17.25" customHeight="1">
      <c r="A29" s="98" t="s">
        <v>1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8" ht="32.25" customHeight="1">
      <c r="A30" s="91" t="s">
        <v>14</v>
      </c>
      <c r="B30" s="91" t="s">
        <v>259</v>
      </c>
      <c r="C30" s="91" t="s">
        <v>245</v>
      </c>
      <c r="D30" s="91" t="s">
        <v>247</v>
      </c>
      <c r="E30" s="91" t="s">
        <v>248</v>
      </c>
      <c r="F30" s="96" t="s">
        <v>249</v>
      </c>
      <c r="G30" s="96" t="s">
        <v>251</v>
      </c>
      <c r="H30" s="88" t="s">
        <v>253</v>
      </c>
      <c r="I30" s="88" t="s">
        <v>254</v>
      </c>
      <c r="J30" s="88" t="s">
        <v>255</v>
      </c>
      <c r="K30" s="91" t="s">
        <v>256</v>
      </c>
      <c r="L30" s="91" t="s">
        <v>689</v>
      </c>
      <c r="M30" s="91" t="s">
        <v>690</v>
      </c>
      <c r="N30" s="101" t="s">
        <v>691</v>
      </c>
      <c r="O30" s="102"/>
      <c r="P30" s="99" t="s">
        <v>695</v>
      </c>
      <c r="Q30" s="99" t="s">
        <v>696</v>
      </c>
    </row>
    <row r="31" spans="1:18" ht="12" customHeight="1">
      <c r="A31" s="91"/>
      <c r="B31" s="91"/>
      <c r="C31" s="91"/>
      <c r="D31" s="91"/>
      <c r="E31" s="91"/>
      <c r="F31" s="103"/>
      <c r="G31" s="103"/>
      <c r="H31" s="88"/>
      <c r="I31" s="88"/>
      <c r="J31" s="88"/>
      <c r="K31" s="91"/>
      <c r="L31" s="91"/>
      <c r="M31" s="91"/>
      <c r="N31" s="57" t="s">
        <v>692</v>
      </c>
      <c r="O31" s="57" t="s">
        <v>693</v>
      </c>
      <c r="P31" s="99"/>
      <c r="Q31" s="99"/>
    </row>
    <row r="32" spans="1:18" ht="12.75" customHeight="1">
      <c r="A32" s="91"/>
      <c r="B32" s="91"/>
      <c r="C32" s="91"/>
      <c r="D32" s="91"/>
      <c r="E32" s="91"/>
      <c r="F32" s="97"/>
      <c r="G32" s="97"/>
      <c r="H32" s="88"/>
      <c r="I32" s="88"/>
      <c r="J32" s="88"/>
      <c r="K32" s="91"/>
      <c r="L32" s="91"/>
      <c r="M32" s="91"/>
      <c r="N32" s="57" t="s">
        <v>7</v>
      </c>
      <c r="O32" s="57" t="s">
        <v>17</v>
      </c>
      <c r="P32" s="99"/>
      <c r="Q32" s="99"/>
    </row>
    <row r="33" spans="1:17" s="3" customFormat="1" ht="36" customHeight="1">
      <c r="A33" s="33" t="s">
        <v>713</v>
      </c>
      <c r="B33" s="34" t="s">
        <v>709</v>
      </c>
      <c r="C33" s="34" t="s">
        <v>710</v>
      </c>
      <c r="D33" s="35" t="s">
        <v>715</v>
      </c>
      <c r="E33" s="35" t="s">
        <v>716</v>
      </c>
      <c r="F33" s="49">
        <v>41856</v>
      </c>
      <c r="G33" s="49">
        <v>41856</v>
      </c>
      <c r="H33" s="37" t="s">
        <v>711</v>
      </c>
      <c r="I33" s="70" t="s">
        <v>201</v>
      </c>
      <c r="J33" s="39"/>
      <c r="K33" s="40" t="s">
        <v>712</v>
      </c>
      <c r="L33" s="40" t="s">
        <v>714</v>
      </c>
      <c r="M33" s="67" t="s">
        <v>688</v>
      </c>
      <c r="N33" s="40" t="s">
        <v>462</v>
      </c>
      <c r="O33" s="35"/>
      <c r="P33" s="41">
        <v>641</v>
      </c>
      <c r="Q33" s="42" t="s">
        <v>209</v>
      </c>
    </row>
    <row r="34" spans="1:17" s="3" customFormat="1" ht="25.5" customHeight="1">
      <c r="A34" s="33"/>
      <c r="B34" s="34"/>
      <c r="C34" s="34"/>
      <c r="D34" s="35"/>
      <c r="E34" s="35"/>
      <c r="F34" s="49"/>
      <c r="G34" s="49"/>
      <c r="H34" s="37"/>
      <c r="I34" s="70"/>
      <c r="J34" s="39"/>
      <c r="K34" s="40"/>
      <c r="L34" s="40"/>
      <c r="M34" s="67"/>
      <c r="N34" s="40"/>
      <c r="O34" s="35"/>
      <c r="P34" s="41"/>
      <c r="Q34" s="42"/>
    </row>
    <row r="35" spans="1:17" s="3" customFormat="1" ht="13.5" customHeight="1">
      <c r="A35" s="44"/>
      <c r="B35" s="45"/>
      <c r="C35" s="45"/>
      <c r="D35" s="42"/>
      <c r="E35" s="46"/>
      <c r="F35" s="19"/>
      <c r="G35" s="19"/>
      <c r="H35" s="52"/>
      <c r="I35" s="38"/>
      <c r="J35" s="53"/>
      <c r="K35" s="40"/>
      <c r="L35" s="40"/>
      <c r="M35" s="67"/>
      <c r="N35" s="35"/>
      <c r="O35" s="35"/>
      <c r="P35" s="41"/>
      <c r="Q35" s="42"/>
    </row>
    <row r="36" spans="1:17" ht="18" customHeight="1">
      <c r="A36" s="8"/>
      <c r="B36" s="8"/>
      <c r="C36" s="8"/>
      <c r="D36" s="8"/>
      <c r="E36" s="54" t="s">
        <v>697</v>
      </c>
      <c r="F36" s="19">
        <f>SUM(F33:F35)</f>
        <v>41856</v>
      </c>
      <c r="G36" s="19">
        <f>SUM(G33:G35)</f>
        <v>41856</v>
      </c>
      <c r="H36" s="20"/>
      <c r="I36" s="20"/>
      <c r="J36" s="20"/>
      <c r="K36" s="9"/>
      <c r="L36" s="9"/>
      <c r="M36" s="9"/>
      <c r="N36" s="9"/>
      <c r="O36" s="10"/>
      <c r="P36" s="10"/>
      <c r="Q36" s="11"/>
    </row>
    <row r="37" spans="1:1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7.25" customHeight="1">
      <c r="A38" s="98" t="s">
        <v>13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</row>
    <row r="39" spans="1:17" ht="32.25" customHeight="1">
      <c r="A39" s="82" t="s">
        <v>15</v>
      </c>
      <c r="B39" s="83"/>
      <c r="C39" s="79" t="s">
        <v>246</v>
      </c>
      <c r="D39" s="91" t="s">
        <v>247</v>
      </c>
      <c r="E39" s="79" t="s">
        <v>248</v>
      </c>
      <c r="F39" s="104" t="s">
        <v>4</v>
      </c>
      <c r="G39" s="105"/>
      <c r="H39" s="88" t="s">
        <v>253</v>
      </c>
      <c r="I39" s="88" t="s">
        <v>254</v>
      </c>
      <c r="J39" s="88" t="s">
        <v>255</v>
      </c>
      <c r="K39" s="91" t="s">
        <v>256</v>
      </c>
      <c r="L39" s="91" t="s">
        <v>689</v>
      </c>
      <c r="M39" s="91" t="s">
        <v>690</v>
      </c>
      <c r="N39" s="101" t="s">
        <v>691</v>
      </c>
      <c r="O39" s="102"/>
      <c r="P39" s="99" t="s">
        <v>695</v>
      </c>
      <c r="Q39" s="99" t="s">
        <v>696</v>
      </c>
    </row>
    <row r="40" spans="1:17" ht="16.5" customHeight="1">
      <c r="A40" s="84"/>
      <c r="B40" s="85"/>
      <c r="C40" s="80"/>
      <c r="D40" s="91"/>
      <c r="E40" s="80"/>
      <c r="F40" s="96" t="s">
        <v>250</v>
      </c>
      <c r="G40" s="89" t="s">
        <v>252</v>
      </c>
      <c r="H40" s="88"/>
      <c r="I40" s="88"/>
      <c r="J40" s="88"/>
      <c r="K40" s="91"/>
      <c r="L40" s="91"/>
      <c r="M40" s="91"/>
      <c r="N40" s="57" t="s">
        <v>692</v>
      </c>
      <c r="O40" s="57" t="s">
        <v>693</v>
      </c>
      <c r="P40" s="99"/>
      <c r="Q40" s="99"/>
    </row>
    <row r="41" spans="1:17" ht="24" customHeight="1">
      <c r="A41" s="86"/>
      <c r="B41" s="87"/>
      <c r="C41" s="81"/>
      <c r="D41" s="91"/>
      <c r="E41" s="81"/>
      <c r="F41" s="97"/>
      <c r="G41" s="90"/>
      <c r="H41" s="88"/>
      <c r="I41" s="88"/>
      <c r="J41" s="88"/>
      <c r="K41" s="91"/>
      <c r="L41" s="91"/>
      <c r="M41" s="91"/>
      <c r="N41" s="57" t="s">
        <v>16</v>
      </c>
      <c r="O41" s="57" t="s">
        <v>17</v>
      </c>
      <c r="P41" s="99"/>
      <c r="Q41" s="99"/>
    </row>
    <row r="42" spans="1:17" s="3" customFormat="1" ht="12.75" customHeight="1">
      <c r="A42" s="75" t="s">
        <v>543</v>
      </c>
      <c r="B42" s="76"/>
      <c r="C42" s="71"/>
      <c r="D42" s="42" t="s">
        <v>731</v>
      </c>
      <c r="E42" s="42" t="s">
        <v>732</v>
      </c>
      <c r="F42" s="72">
        <v>1</v>
      </c>
      <c r="G42" s="68">
        <v>7350</v>
      </c>
      <c r="H42" s="69" t="s">
        <v>201</v>
      </c>
      <c r="I42" s="38" t="s">
        <v>201</v>
      </c>
      <c r="J42" s="73" t="s">
        <v>700</v>
      </c>
      <c r="K42" s="74" t="s">
        <v>718</v>
      </c>
      <c r="L42" s="74" t="s">
        <v>719</v>
      </c>
      <c r="M42" s="67" t="s">
        <v>688</v>
      </c>
      <c r="N42" s="35" t="s">
        <v>438</v>
      </c>
      <c r="O42" s="35"/>
      <c r="P42" s="41"/>
      <c r="Q42" s="47" t="s">
        <v>208</v>
      </c>
    </row>
    <row r="43" spans="1:17" s="3" customFormat="1" ht="12.75" customHeight="1">
      <c r="A43" s="75" t="s">
        <v>569</v>
      </c>
      <c r="B43" s="76"/>
      <c r="C43" s="71"/>
      <c r="D43" s="42" t="s">
        <v>731</v>
      </c>
      <c r="E43" s="42" t="s">
        <v>732</v>
      </c>
      <c r="F43" s="72">
        <v>1</v>
      </c>
      <c r="G43" s="68">
        <v>22800</v>
      </c>
      <c r="H43" s="69" t="s">
        <v>201</v>
      </c>
      <c r="I43" s="38" t="s">
        <v>201</v>
      </c>
      <c r="J43" s="73" t="s">
        <v>700</v>
      </c>
      <c r="K43" s="74" t="s">
        <v>718</v>
      </c>
      <c r="L43" s="74" t="s">
        <v>719</v>
      </c>
      <c r="M43" s="67" t="s">
        <v>688</v>
      </c>
      <c r="N43" s="35" t="s">
        <v>438</v>
      </c>
      <c r="O43" s="35"/>
      <c r="P43" s="41"/>
      <c r="Q43" s="47" t="s">
        <v>208</v>
      </c>
    </row>
    <row r="44" spans="1:17" s="3" customFormat="1" ht="12.75" customHeight="1">
      <c r="A44" s="75" t="s">
        <v>513</v>
      </c>
      <c r="B44" s="76"/>
      <c r="C44" s="71"/>
      <c r="D44" s="42" t="s">
        <v>731</v>
      </c>
      <c r="E44" s="42" t="s">
        <v>732</v>
      </c>
      <c r="F44" s="72">
        <v>1</v>
      </c>
      <c r="G44" s="68">
        <v>10084.44</v>
      </c>
      <c r="H44" s="69" t="s">
        <v>201</v>
      </c>
      <c r="I44" s="38" t="s">
        <v>201</v>
      </c>
      <c r="J44" s="73" t="s">
        <v>700</v>
      </c>
      <c r="K44" s="74" t="s">
        <v>733</v>
      </c>
      <c r="L44" s="74" t="s">
        <v>734</v>
      </c>
      <c r="M44" s="67" t="s">
        <v>688</v>
      </c>
      <c r="N44" s="35"/>
      <c r="O44" s="35" t="s">
        <v>504</v>
      </c>
      <c r="P44" s="41"/>
      <c r="Q44" s="47" t="s">
        <v>208</v>
      </c>
    </row>
    <row r="45" spans="1:17" s="3" customFormat="1" ht="12.75" customHeight="1">
      <c r="A45" s="75" t="s">
        <v>581</v>
      </c>
      <c r="B45" s="76"/>
      <c r="C45" s="71"/>
      <c r="D45" s="42" t="s">
        <v>731</v>
      </c>
      <c r="E45" s="42" t="s">
        <v>732</v>
      </c>
      <c r="F45" s="72">
        <v>1</v>
      </c>
      <c r="G45" s="68">
        <v>529.5</v>
      </c>
      <c r="H45" s="69" t="s">
        <v>201</v>
      </c>
      <c r="I45" s="38" t="s">
        <v>201</v>
      </c>
      <c r="J45" s="73" t="s">
        <v>700</v>
      </c>
      <c r="K45" s="74" t="s">
        <v>733</v>
      </c>
      <c r="L45" s="74" t="s">
        <v>734</v>
      </c>
      <c r="M45" s="67" t="s">
        <v>688</v>
      </c>
      <c r="N45" s="35"/>
      <c r="O45" s="35" t="s">
        <v>504</v>
      </c>
      <c r="P45" s="41"/>
      <c r="Q45" s="47" t="s">
        <v>209</v>
      </c>
    </row>
    <row r="46" spans="1:17" s="3" customFormat="1" ht="12.75" customHeight="1">
      <c r="A46" s="75" t="s">
        <v>569</v>
      </c>
      <c r="B46" s="76"/>
      <c r="C46" s="71"/>
      <c r="D46" s="42" t="s">
        <v>731</v>
      </c>
      <c r="E46" s="42" t="s">
        <v>732</v>
      </c>
      <c r="F46" s="72">
        <v>3</v>
      </c>
      <c r="G46" s="68">
        <v>5665</v>
      </c>
      <c r="H46" s="69" t="s">
        <v>201</v>
      </c>
      <c r="I46" s="38" t="s">
        <v>201</v>
      </c>
      <c r="J46" s="73" t="s">
        <v>700</v>
      </c>
      <c r="K46" s="74" t="s">
        <v>706</v>
      </c>
      <c r="L46" s="74" t="s">
        <v>720</v>
      </c>
      <c r="M46" s="67" t="s">
        <v>688</v>
      </c>
      <c r="N46" s="35" t="s">
        <v>438</v>
      </c>
      <c r="O46" s="35"/>
      <c r="P46" s="41"/>
      <c r="Q46" s="47" t="s">
        <v>208</v>
      </c>
    </row>
    <row r="47" spans="1:17" s="3" customFormat="1" ht="12.75" customHeight="1">
      <c r="A47" s="75" t="s">
        <v>543</v>
      </c>
      <c r="B47" s="76"/>
      <c r="C47" s="71"/>
      <c r="D47" s="42" t="s">
        <v>731</v>
      </c>
      <c r="E47" s="42" t="s">
        <v>732</v>
      </c>
      <c r="F47" s="72">
        <v>1</v>
      </c>
      <c r="G47" s="68">
        <v>1281.8900000000001</v>
      </c>
      <c r="H47" s="69" t="s">
        <v>201</v>
      </c>
      <c r="I47" s="38" t="s">
        <v>201</v>
      </c>
      <c r="J47" s="73" t="s">
        <v>700</v>
      </c>
      <c r="K47" s="74" t="s">
        <v>706</v>
      </c>
      <c r="L47" s="74" t="s">
        <v>720</v>
      </c>
      <c r="M47" s="67" t="s">
        <v>688</v>
      </c>
      <c r="N47" s="35" t="s">
        <v>438</v>
      </c>
      <c r="O47" s="35"/>
      <c r="P47" s="41"/>
      <c r="Q47" s="47" t="s">
        <v>208</v>
      </c>
    </row>
    <row r="48" spans="1:17" s="3" customFormat="1" ht="12.75" customHeight="1">
      <c r="A48" s="75" t="s">
        <v>512</v>
      </c>
      <c r="B48" s="76"/>
      <c r="C48" s="71"/>
      <c r="D48" s="42" t="s">
        <v>731</v>
      </c>
      <c r="E48" s="42" t="s">
        <v>732</v>
      </c>
      <c r="F48" s="72">
        <v>1</v>
      </c>
      <c r="G48" s="68">
        <v>474.14</v>
      </c>
      <c r="H48" s="69" t="s">
        <v>201</v>
      </c>
      <c r="I48" s="38" t="s">
        <v>201</v>
      </c>
      <c r="J48" s="73" t="s">
        <v>700</v>
      </c>
      <c r="K48" s="74" t="s">
        <v>735</v>
      </c>
      <c r="L48" s="74" t="s">
        <v>736</v>
      </c>
      <c r="M48" s="67" t="s">
        <v>688</v>
      </c>
      <c r="N48" s="35" t="s">
        <v>438</v>
      </c>
      <c r="O48" s="35"/>
      <c r="P48" s="41"/>
      <c r="Q48" s="47" t="s">
        <v>208</v>
      </c>
    </row>
    <row r="49" spans="1:17" s="3" customFormat="1" ht="12.75" customHeight="1">
      <c r="A49" s="75" t="s">
        <v>513</v>
      </c>
      <c r="B49" s="76"/>
      <c r="C49" s="71"/>
      <c r="D49" s="42" t="s">
        <v>731</v>
      </c>
      <c r="E49" s="42" t="s">
        <v>732</v>
      </c>
      <c r="F49" s="72">
        <v>2</v>
      </c>
      <c r="G49" s="68">
        <v>13859</v>
      </c>
      <c r="H49" s="69" t="s">
        <v>201</v>
      </c>
      <c r="I49" s="38" t="s">
        <v>201</v>
      </c>
      <c r="J49" s="73" t="s">
        <v>700</v>
      </c>
      <c r="K49" s="74" t="s">
        <v>737</v>
      </c>
      <c r="L49" s="74" t="s">
        <v>738</v>
      </c>
      <c r="M49" s="67" t="s">
        <v>688</v>
      </c>
      <c r="N49" s="35" t="s">
        <v>460</v>
      </c>
      <c r="O49" s="35"/>
      <c r="P49" s="41">
        <v>16775</v>
      </c>
      <c r="Q49" s="47" t="s">
        <v>208</v>
      </c>
    </row>
    <row r="50" spans="1:17" s="3" customFormat="1" ht="12.75" customHeight="1">
      <c r="A50" s="75" t="s">
        <v>581</v>
      </c>
      <c r="B50" s="76"/>
      <c r="C50" s="71"/>
      <c r="D50" s="42" t="s">
        <v>731</v>
      </c>
      <c r="E50" s="42" t="s">
        <v>732</v>
      </c>
      <c r="F50" s="72">
        <v>2</v>
      </c>
      <c r="G50" s="68">
        <v>439</v>
      </c>
      <c r="H50" s="69" t="s">
        <v>201</v>
      </c>
      <c r="I50" s="38" t="s">
        <v>201</v>
      </c>
      <c r="J50" s="73" t="s">
        <v>700</v>
      </c>
      <c r="K50" s="74" t="s">
        <v>737</v>
      </c>
      <c r="L50" s="74" t="s">
        <v>738</v>
      </c>
      <c r="M50" s="67" t="s">
        <v>688</v>
      </c>
      <c r="N50" s="35" t="s">
        <v>460</v>
      </c>
      <c r="O50" s="35"/>
      <c r="P50" s="41">
        <v>16775</v>
      </c>
      <c r="Q50" s="47" t="s">
        <v>209</v>
      </c>
    </row>
    <row r="51" spans="1:17" s="3" customFormat="1" ht="12.75" customHeight="1">
      <c r="A51" s="75" t="s">
        <v>543</v>
      </c>
      <c r="B51" s="76"/>
      <c r="C51" s="71"/>
      <c r="D51" s="42" t="s">
        <v>731</v>
      </c>
      <c r="E51" s="42" t="s">
        <v>732</v>
      </c>
      <c r="F51" s="72">
        <v>1</v>
      </c>
      <c r="G51" s="68">
        <v>6120</v>
      </c>
      <c r="H51" s="69" t="s">
        <v>201</v>
      </c>
      <c r="I51" s="38" t="s">
        <v>201</v>
      </c>
      <c r="J51" s="73" t="s">
        <v>700</v>
      </c>
      <c r="K51" s="74" t="s">
        <v>707</v>
      </c>
      <c r="L51" s="74" t="s">
        <v>708</v>
      </c>
      <c r="M51" s="67" t="s">
        <v>688</v>
      </c>
      <c r="N51" s="35" t="s">
        <v>438</v>
      </c>
      <c r="O51" s="35"/>
      <c r="P51" s="41"/>
      <c r="Q51" s="47" t="s">
        <v>208</v>
      </c>
    </row>
    <row r="52" spans="1:17" s="3" customFormat="1" ht="12.75" customHeight="1">
      <c r="A52" s="75" t="s">
        <v>512</v>
      </c>
      <c r="B52" s="76"/>
      <c r="C52" s="71"/>
      <c r="D52" s="42" t="s">
        <v>731</v>
      </c>
      <c r="E52" s="42" t="s">
        <v>732</v>
      </c>
      <c r="F52" s="72">
        <v>1</v>
      </c>
      <c r="G52" s="68">
        <v>8800</v>
      </c>
      <c r="H52" s="69" t="s">
        <v>201</v>
      </c>
      <c r="I52" s="38" t="s">
        <v>201</v>
      </c>
      <c r="J52" s="73" t="s">
        <v>700</v>
      </c>
      <c r="K52" s="74" t="s">
        <v>739</v>
      </c>
      <c r="L52" s="74" t="s">
        <v>740</v>
      </c>
      <c r="M52" s="67" t="s">
        <v>688</v>
      </c>
      <c r="N52" s="35" t="s">
        <v>438</v>
      </c>
      <c r="O52" s="35"/>
      <c r="P52" s="41">
        <v>44713</v>
      </c>
      <c r="Q52" s="47" t="s">
        <v>208</v>
      </c>
    </row>
    <row r="53" spans="1:17" s="3" customFormat="1" ht="12.75" customHeight="1">
      <c r="A53" s="75" t="s">
        <v>519</v>
      </c>
      <c r="B53" s="76"/>
      <c r="C53" s="71"/>
      <c r="D53" s="42" t="s">
        <v>731</v>
      </c>
      <c r="E53" s="42" t="s">
        <v>732</v>
      </c>
      <c r="F53" s="72">
        <v>1</v>
      </c>
      <c r="G53" s="68">
        <v>12447.6</v>
      </c>
      <c r="H53" s="69" t="s">
        <v>201</v>
      </c>
      <c r="I53" s="38" t="s">
        <v>201</v>
      </c>
      <c r="J53" s="73" t="s">
        <v>700</v>
      </c>
      <c r="K53" s="74" t="s">
        <v>727</v>
      </c>
      <c r="L53" s="74" t="s">
        <v>728</v>
      </c>
      <c r="M53" s="67" t="s">
        <v>688</v>
      </c>
      <c r="N53" s="35" t="s">
        <v>438</v>
      </c>
      <c r="O53" s="35"/>
      <c r="P53" s="41"/>
      <c r="Q53" s="47" t="s">
        <v>208</v>
      </c>
    </row>
    <row r="54" spans="1:17" s="3" customFormat="1" ht="12.75" customHeight="1">
      <c r="A54" s="75" t="s">
        <v>607</v>
      </c>
      <c r="B54" s="76"/>
      <c r="C54" s="71"/>
      <c r="D54" s="42" t="s">
        <v>731</v>
      </c>
      <c r="E54" s="42" t="s">
        <v>732</v>
      </c>
      <c r="F54" s="72">
        <v>1</v>
      </c>
      <c r="G54" s="68">
        <v>41300</v>
      </c>
      <c r="H54" s="69" t="s">
        <v>201</v>
      </c>
      <c r="I54" s="38" t="s">
        <v>201</v>
      </c>
      <c r="J54" s="73" t="s">
        <v>700</v>
      </c>
      <c r="K54" s="74" t="s">
        <v>742</v>
      </c>
      <c r="L54" s="74" t="s">
        <v>741</v>
      </c>
      <c r="M54" s="67" t="s">
        <v>688</v>
      </c>
      <c r="N54" s="35" t="s">
        <v>462</v>
      </c>
      <c r="O54" s="35"/>
      <c r="P54" s="41">
        <v>40310</v>
      </c>
      <c r="Q54" s="47" t="s">
        <v>209</v>
      </c>
    </row>
    <row r="55" spans="1:17" s="3" customFormat="1" ht="12.75" customHeight="1">
      <c r="A55" s="75" t="s">
        <v>551</v>
      </c>
      <c r="B55" s="76"/>
      <c r="C55" s="71"/>
      <c r="D55" s="42" t="s">
        <v>731</v>
      </c>
      <c r="E55" s="42" t="s">
        <v>732</v>
      </c>
      <c r="F55" s="72">
        <v>1</v>
      </c>
      <c r="G55" s="68">
        <v>4827.59</v>
      </c>
      <c r="H55" s="69" t="s">
        <v>203</v>
      </c>
      <c r="I55" s="38" t="s">
        <v>201</v>
      </c>
      <c r="J55" s="73" t="s">
        <v>700</v>
      </c>
      <c r="K55" s="74" t="s">
        <v>743</v>
      </c>
      <c r="L55" s="74" t="s">
        <v>744</v>
      </c>
      <c r="M55" s="67" t="s">
        <v>688</v>
      </c>
      <c r="N55" s="35" t="s">
        <v>462</v>
      </c>
      <c r="O55" s="35"/>
      <c r="P55" s="41"/>
      <c r="Q55" s="47" t="s">
        <v>208</v>
      </c>
    </row>
    <row r="56" spans="1:17" s="3" customFormat="1" ht="12.75" customHeight="1">
      <c r="A56" s="75" t="s">
        <v>569</v>
      </c>
      <c r="B56" s="76"/>
      <c r="C56" s="71"/>
      <c r="D56" s="42" t="s">
        <v>731</v>
      </c>
      <c r="E56" s="42" t="s">
        <v>732</v>
      </c>
      <c r="F56" s="72">
        <v>1</v>
      </c>
      <c r="G56" s="68">
        <v>20450</v>
      </c>
      <c r="H56" s="69" t="s">
        <v>203</v>
      </c>
      <c r="I56" s="38" t="s">
        <v>201</v>
      </c>
      <c r="J56" s="73" t="s">
        <v>700</v>
      </c>
      <c r="K56" s="74" t="s">
        <v>745</v>
      </c>
      <c r="L56" s="74" t="s">
        <v>746</v>
      </c>
      <c r="M56" s="67" t="s">
        <v>688</v>
      </c>
      <c r="N56" s="35"/>
      <c r="O56" s="35" t="s">
        <v>495</v>
      </c>
      <c r="P56" s="41">
        <v>40074</v>
      </c>
      <c r="Q56" s="47" t="s">
        <v>208</v>
      </c>
    </row>
    <row r="57" spans="1:17" s="3" customFormat="1" ht="12.75" customHeight="1">
      <c r="A57" s="75" t="s">
        <v>578</v>
      </c>
      <c r="B57" s="76"/>
      <c r="C57" s="71"/>
      <c r="D57" s="42" t="s">
        <v>731</v>
      </c>
      <c r="E57" s="42" t="s">
        <v>732</v>
      </c>
      <c r="F57" s="72">
        <v>2</v>
      </c>
      <c r="G57" s="68">
        <v>9900</v>
      </c>
      <c r="H57" s="69" t="s">
        <v>203</v>
      </c>
      <c r="I57" s="38" t="s">
        <v>201</v>
      </c>
      <c r="J57" s="73" t="s">
        <v>700</v>
      </c>
      <c r="K57" s="74" t="s">
        <v>721</v>
      </c>
      <c r="L57" s="74" t="s">
        <v>722</v>
      </c>
      <c r="M57" s="67" t="s">
        <v>688</v>
      </c>
      <c r="N57" s="35" t="s">
        <v>438</v>
      </c>
      <c r="O57" s="35"/>
      <c r="P57" s="41"/>
      <c r="Q57" s="47" t="s">
        <v>208</v>
      </c>
    </row>
    <row r="58" spans="1:17" s="3" customFormat="1" ht="12.75" customHeight="1">
      <c r="A58" s="75" t="s">
        <v>512</v>
      </c>
      <c r="B58" s="76"/>
      <c r="C58" s="71"/>
      <c r="D58" s="42" t="s">
        <v>731</v>
      </c>
      <c r="E58" s="42" t="s">
        <v>732</v>
      </c>
      <c r="F58" s="72">
        <v>1</v>
      </c>
      <c r="G58" s="68">
        <v>10006.89</v>
      </c>
      <c r="H58" s="69" t="s">
        <v>203</v>
      </c>
      <c r="I58" s="38" t="s">
        <v>201</v>
      </c>
      <c r="J58" s="73" t="s">
        <v>700</v>
      </c>
      <c r="K58" s="74" t="s">
        <v>726</v>
      </c>
      <c r="L58" s="74" t="s">
        <v>725</v>
      </c>
      <c r="M58" s="67" t="s">
        <v>688</v>
      </c>
      <c r="N58" s="35" t="s">
        <v>462</v>
      </c>
      <c r="O58" s="35"/>
      <c r="P58" s="41">
        <v>14745</v>
      </c>
      <c r="Q58" s="47" t="s">
        <v>208</v>
      </c>
    </row>
    <row r="59" spans="1:17" s="3" customFormat="1" ht="12.75" customHeight="1">
      <c r="A59" s="75" t="s">
        <v>512</v>
      </c>
      <c r="B59" s="76"/>
      <c r="C59" s="71"/>
      <c r="D59" s="42" t="s">
        <v>731</v>
      </c>
      <c r="E59" s="42" t="s">
        <v>732</v>
      </c>
      <c r="F59" s="72">
        <v>1</v>
      </c>
      <c r="G59" s="68">
        <v>14250</v>
      </c>
      <c r="H59" s="69" t="s">
        <v>203</v>
      </c>
      <c r="I59" s="38" t="s">
        <v>201</v>
      </c>
      <c r="J59" s="73" t="s">
        <v>700</v>
      </c>
      <c r="K59" s="74" t="s">
        <v>747</v>
      </c>
      <c r="L59" s="74" t="s">
        <v>748</v>
      </c>
      <c r="M59" s="67" t="s">
        <v>688</v>
      </c>
      <c r="N59" s="35" t="s">
        <v>462</v>
      </c>
      <c r="O59" s="35"/>
      <c r="P59" s="41">
        <v>41587</v>
      </c>
      <c r="Q59" s="47" t="s">
        <v>208</v>
      </c>
    </row>
    <row r="60" spans="1:17" s="3" customFormat="1" ht="12.75" customHeight="1">
      <c r="A60" s="75" t="s">
        <v>592</v>
      </c>
      <c r="B60" s="76"/>
      <c r="C60" s="71"/>
      <c r="D60" s="42" t="s">
        <v>731</v>
      </c>
      <c r="E60" s="42" t="s">
        <v>732</v>
      </c>
      <c r="F60" s="72">
        <v>2</v>
      </c>
      <c r="G60" s="68">
        <v>9250</v>
      </c>
      <c r="H60" s="69" t="s">
        <v>203</v>
      </c>
      <c r="I60" s="38" t="s">
        <v>201</v>
      </c>
      <c r="J60" s="73" t="s">
        <v>700</v>
      </c>
      <c r="K60" s="74" t="s">
        <v>729</v>
      </c>
      <c r="L60" s="74" t="s">
        <v>717</v>
      </c>
      <c r="M60" s="67" t="s">
        <v>688</v>
      </c>
      <c r="N60" s="35" t="s">
        <v>438</v>
      </c>
      <c r="O60" s="35"/>
      <c r="P60" s="41"/>
      <c r="Q60" s="47" t="s">
        <v>209</v>
      </c>
    </row>
    <row r="61" spans="1:17" s="3" customFormat="1" ht="12.75" customHeight="1">
      <c r="A61" s="75" t="s">
        <v>592</v>
      </c>
      <c r="B61" s="76"/>
      <c r="C61" s="71"/>
      <c r="D61" s="42" t="s">
        <v>731</v>
      </c>
      <c r="E61" s="42" t="s">
        <v>732</v>
      </c>
      <c r="F61" s="72">
        <v>1</v>
      </c>
      <c r="G61" s="68">
        <v>13500</v>
      </c>
      <c r="H61" s="69" t="s">
        <v>203</v>
      </c>
      <c r="I61" s="38" t="s">
        <v>201</v>
      </c>
      <c r="J61" s="73" t="s">
        <v>700</v>
      </c>
      <c r="K61" s="74" t="s">
        <v>749</v>
      </c>
      <c r="L61" s="74" t="s">
        <v>750</v>
      </c>
      <c r="M61" s="67" t="s">
        <v>688</v>
      </c>
      <c r="N61" s="35" t="s">
        <v>438</v>
      </c>
      <c r="O61" s="35"/>
      <c r="P61" s="41"/>
      <c r="Q61" s="47" t="s">
        <v>209</v>
      </c>
    </row>
    <row r="62" spans="1:17" s="3" customFormat="1" ht="12.75" customHeight="1">
      <c r="A62" s="75" t="s">
        <v>592</v>
      </c>
      <c r="B62" s="76"/>
      <c r="C62" s="71"/>
      <c r="D62" s="42" t="s">
        <v>731</v>
      </c>
      <c r="E62" s="42" t="s">
        <v>732</v>
      </c>
      <c r="F62" s="72">
        <v>1</v>
      </c>
      <c r="G62" s="68">
        <v>60000</v>
      </c>
      <c r="H62" s="69" t="s">
        <v>203</v>
      </c>
      <c r="I62" s="38" t="s">
        <v>201</v>
      </c>
      <c r="J62" s="73" t="s">
        <v>700</v>
      </c>
      <c r="K62" s="74" t="s">
        <v>723</v>
      </c>
      <c r="L62" s="74" t="s">
        <v>724</v>
      </c>
      <c r="M62" s="67" t="s">
        <v>688</v>
      </c>
      <c r="N62" s="35" t="s">
        <v>438</v>
      </c>
      <c r="O62" s="35"/>
      <c r="P62" s="41"/>
      <c r="Q62" s="47" t="s">
        <v>209</v>
      </c>
    </row>
    <row r="63" spans="1:17" s="3" customFormat="1" ht="12.75" customHeight="1">
      <c r="A63" s="75" t="s">
        <v>592</v>
      </c>
      <c r="B63" s="76"/>
      <c r="C63" s="71"/>
      <c r="D63" s="42" t="s">
        <v>731</v>
      </c>
      <c r="E63" s="42" t="s">
        <v>732</v>
      </c>
      <c r="F63" s="72">
        <v>1</v>
      </c>
      <c r="G63" s="68">
        <v>25517.24</v>
      </c>
      <c r="H63" s="69" t="s">
        <v>203</v>
      </c>
      <c r="I63" s="38" t="s">
        <v>201</v>
      </c>
      <c r="J63" s="73" t="s">
        <v>700</v>
      </c>
      <c r="K63" s="74" t="s">
        <v>751</v>
      </c>
      <c r="L63" s="74" t="s">
        <v>752</v>
      </c>
      <c r="M63" s="67" t="s">
        <v>688</v>
      </c>
      <c r="N63" s="35"/>
      <c r="O63" s="35" t="s">
        <v>494</v>
      </c>
      <c r="P63" s="41"/>
      <c r="Q63" s="47" t="s">
        <v>209</v>
      </c>
    </row>
    <row r="64" spans="1:17" s="3" customFormat="1" ht="12.75" customHeight="1">
      <c r="A64" s="75" t="s">
        <v>588</v>
      </c>
      <c r="B64" s="76"/>
      <c r="C64" s="71"/>
      <c r="D64" s="42" t="s">
        <v>731</v>
      </c>
      <c r="E64" s="42" t="s">
        <v>732</v>
      </c>
      <c r="F64" s="72">
        <v>1</v>
      </c>
      <c r="G64" s="68">
        <v>25000</v>
      </c>
      <c r="H64" s="69" t="s">
        <v>203</v>
      </c>
      <c r="I64" s="38" t="s">
        <v>201</v>
      </c>
      <c r="J64" s="73" t="s">
        <v>700</v>
      </c>
      <c r="K64" s="74" t="s">
        <v>753</v>
      </c>
      <c r="L64" s="74" t="s">
        <v>754</v>
      </c>
      <c r="M64" s="67" t="s">
        <v>688</v>
      </c>
      <c r="N64" s="35"/>
      <c r="O64" s="35" t="s">
        <v>479</v>
      </c>
      <c r="P64" s="41"/>
      <c r="Q64" s="47" t="s">
        <v>209</v>
      </c>
    </row>
    <row r="65" spans="1:17" s="3" customFormat="1" ht="12.75" customHeight="1">
      <c r="A65" s="75" t="s">
        <v>543</v>
      </c>
      <c r="B65" s="76"/>
      <c r="C65" s="71"/>
      <c r="D65" s="42" t="s">
        <v>731</v>
      </c>
      <c r="E65" s="42" t="s">
        <v>732</v>
      </c>
      <c r="F65" s="72">
        <v>2</v>
      </c>
      <c r="G65" s="68">
        <v>719.84</v>
      </c>
      <c r="H65" s="69" t="s">
        <v>202</v>
      </c>
      <c r="I65" s="38" t="s">
        <v>50</v>
      </c>
      <c r="J65" s="73" t="s">
        <v>700</v>
      </c>
      <c r="K65" s="74" t="s">
        <v>755</v>
      </c>
      <c r="L65" s="74" t="s">
        <v>756</v>
      </c>
      <c r="M65" s="67" t="s">
        <v>688</v>
      </c>
      <c r="N65" s="35" t="s">
        <v>438</v>
      </c>
      <c r="O65" s="35"/>
      <c r="P65" s="41"/>
      <c r="Q65" s="47" t="s">
        <v>208</v>
      </c>
    </row>
    <row r="66" spans="1:17" s="3" customFormat="1" ht="12.75" customHeight="1">
      <c r="A66" s="75" t="s">
        <v>519</v>
      </c>
      <c r="B66" s="76"/>
      <c r="C66" s="71"/>
      <c r="D66" s="42" t="s">
        <v>731</v>
      </c>
      <c r="E66" s="42" t="s">
        <v>732</v>
      </c>
      <c r="F66" s="72">
        <v>2</v>
      </c>
      <c r="G66" s="68">
        <v>17200</v>
      </c>
      <c r="H66" s="69" t="s">
        <v>202</v>
      </c>
      <c r="I66" s="38" t="s">
        <v>50</v>
      </c>
      <c r="J66" s="73" t="s">
        <v>700</v>
      </c>
      <c r="K66" s="74" t="s">
        <v>757</v>
      </c>
      <c r="L66" s="74" t="s">
        <v>758</v>
      </c>
      <c r="M66" s="67" t="s">
        <v>688</v>
      </c>
      <c r="N66" s="35" t="s">
        <v>310</v>
      </c>
      <c r="O66" s="35"/>
      <c r="P66" s="41"/>
      <c r="Q66" s="47" t="s">
        <v>208</v>
      </c>
    </row>
    <row r="67" spans="1:17" s="3" customFormat="1" ht="12.75" customHeight="1">
      <c r="A67" s="75" t="s">
        <v>519</v>
      </c>
      <c r="B67" s="76"/>
      <c r="C67" s="71"/>
      <c r="D67" s="42" t="s">
        <v>731</v>
      </c>
      <c r="E67" s="42" t="s">
        <v>732</v>
      </c>
      <c r="F67" s="72">
        <v>1</v>
      </c>
      <c r="G67" s="68">
        <v>2474.14</v>
      </c>
      <c r="H67" s="69" t="s">
        <v>202</v>
      </c>
      <c r="I67" s="38" t="s">
        <v>50</v>
      </c>
      <c r="J67" s="73" t="s">
        <v>700</v>
      </c>
      <c r="K67" s="74" t="s">
        <v>727</v>
      </c>
      <c r="L67" s="74" t="s">
        <v>728</v>
      </c>
      <c r="M67" s="67" t="s">
        <v>688</v>
      </c>
      <c r="N67" s="35" t="s">
        <v>438</v>
      </c>
      <c r="O67" s="35"/>
      <c r="P67" s="41"/>
      <c r="Q67" s="47" t="s">
        <v>208</v>
      </c>
    </row>
    <row r="68" spans="1:17" s="3" customFormat="1" ht="12.75" customHeight="1">
      <c r="A68" s="75" t="s">
        <v>512</v>
      </c>
      <c r="B68" s="76"/>
      <c r="C68" s="71"/>
      <c r="D68" s="42" t="s">
        <v>731</v>
      </c>
      <c r="E68" s="42" t="s">
        <v>732</v>
      </c>
      <c r="F68" s="72">
        <v>1</v>
      </c>
      <c r="G68" s="68">
        <v>5965.34</v>
      </c>
      <c r="H68" s="69" t="s">
        <v>202</v>
      </c>
      <c r="I68" s="38" t="s">
        <v>50</v>
      </c>
      <c r="J68" s="73" t="s">
        <v>700</v>
      </c>
      <c r="K68" s="74" t="s">
        <v>726</v>
      </c>
      <c r="L68" s="74" t="s">
        <v>725</v>
      </c>
      <c r="M68" s="67" t="s">
        <v>688</v>
      </c>
      <c r="N68" s="35" t="s">
        <v>462</v>
      </c>
      <c r="O68" s="35"/>
      <c r="P68" s="41">
        <v>14745</v>
      </c>
      <c r="Q68" s="47" t="s">
        <v>208</v>
      </c>
    </row>
    <row r="69" spans="1:17" s="3" customFormat="1" ht="12.75" customHeight="1">
      <c r="A69" s="75" t="s">
        <v>512</v>
      </c>
      <c r="B69" s="76"/>
      <c r="C69" s="71"/>
      <c r="D69" s="42" t="s">
        <v>731</v>
      </c>
      <c r="E69" s="42" t="s">
        <v>732</v>
      </c>
      <c r="F69" s="72">
        <v>1</v>
      </c>
      <c r="G69" s="68">
        <v>20800</v>
      </c>
      <c r="H69" s="69" t="s">
        <v>202</v>
      </c>
      <c r="I69" s="38" t="s">
        <v>50</v>
      </c>
      <c r="J69" s="73" t="s">
        <v>700</v>
      </c>
      <c r="K69" s="74" t="s">
        <v>759</v>
      </c>
      <c r="L69" s="74" t="s">
        <v>760</v>
      </c>
      <c r="M69" s="67" t="s">
        <v>688</v>
      </c>
      <c r="N69" s="35"/>
      <c r="O69" s="35" t="s">
        <v>495</v>
      </c>
      <c r="P69" s="41">
        <v>40386</v>
      </c>
      <c r="Q69" s="47" t="s">
        <v>208</v>
      </c>
    </row>
    <row r="70" spans="1:17" s="3" customFormat="1" ht="12.75" customHeight="1">
      <c r="A70" s="75" t="s">
        <v>569</v>
      </c>
      <c r="B70" s="76"/>
      <c r="C70" s="71"/>
      <c r="D70" s="42" t="s">
        <v>731</v>
      </c>
      <c r="E70" s="42" t="s">
        <v>732</v>
      </c>
      <c r="F70" s="72">
        <v>1</v>
      </c>
      <c r="G70" s="68">
        <v>3392.4</v>
      </c>
      <c r="H70" s="69" t="s">
        <v>202</v>
      </c>
      <c r="I70" s="38" t="s">
        <v>50</v>
      </c>
      <c r="J70" s="73" t="s">
        <v>700</v>
      </c>
      <c r="K70" s="74" t="s">
        <v>761</v>
      </c>
      <c r="L70" s="74" t="s">
        <v>762</v>
      </c>
      <c r="M70" s="67" t="s">
        <v>688</v>
      </c>
      <c r="N70" s="35"/>
      <c r="O70" s="35" t="s">
        <v>495</v>
      </c>
      <c r="P70" s="41"/>
      <c r="Q70" s="47" t="s">
        <v>208</v>
      </c>
    </row>
    <row r="71" spans="1:17" s="3" customFormat="1" ht="12.75" customHeight="1">
      <c r="A71" s="75" t="s">
        <v>543</v>
      </c>
      <c r="B71" s="76"/>
      <c r="C71" s="71"/>
      <c r="D71" s="42" t="s">
        <v>731</v>
      </c>
      <c r="E71" s="42" t="s">
        <v>732</v>
      </c>
      <c r="F71" s="72">
        <v>3</v>
      </c>
      <c r="G71" s="68">
        <v>775.86</v>
      </c>
      <c r="H71" s="69" t="s">
        <v>202</v>
      </c>
      <c r="I71" s="38" t="s">
        <v>50</v>
      </c>
      <c r="J71" s="73" t="s">
        <v>700</v>
      </c>
      <c r="K71" s="74" t="s">
        <v>706</v>
      </c>
      <c r="L71" s="74" t="s">
        <v>720</v>
      </c>
      <c r="M71" s="67" t="s">
        <v>688</v>
      </c>
      <c r="N71" s="35" t="s">
        <v>438</v>
      </c>
      <c r="O71" s="35"/>
      <c r="P71" s="41"/>
      <c r="Q71" s="47" t="s">
        <v>208</v>
      </c>
    </row>
    <row r="72" spans="1:17" s="3" customFormat="1" ht="12.75" customHeight="1">
      <c r="A72" s="75" t="s">
        <v>569</v>
      </c>
      <c r="B72" s="76"/>
      <c r="C72" s="71"/>
      <c r="D72" s="42" t="s">
        <v>731</v>
      </c>
      <c r="E72" s="42" t="s">
        <v>732</v>
      </c>
      <c r="F72" s="72">
        <v>5</v>
      </c>
      <c r="G72" s="68">
        <v>20136.2</v>
      </c>
      <c r="H72" s="69" t="s">
        <v>202</v>
      </c>
      <c r="I72" s="38" t="s">
        <v>50</v>
      </c>
      <c r="J72" s="73" t="s">
        <v>700</v>
      </c>
      <c r="K72" s="74" t="s">
        <v>706</v>
      </c>
      <c r="L72" s="74" t="s">
        <v>720</v>
      </c>
      <c r="M72" s="67" t="s">
        <v>688</v>
      </c>
      <c r="N72" s="35" t="s">
        <v>438</v>
      </c>
      <c r="O72" s="35"/>
      <c r="P72" s="41"/>
      <c r="Q72" s="47" t="s">
        <v>208</v>
      </c>
    </row>
    <row r="73" spans="1:17" s="3" customFormat="1" ht="12.75" customHeight="1">
      <c r="A73" s="75" t="s">
        <v>569</v>
      </c>
      <c r="B73" s="76"/>
      <c r="C73" s="71"/>
      <c r="D73" s="42" t="s">
        <v>731</v>
      </c>
      <c r="E73" s="42" t="s">
        <v>732</v>
      </c>
      <c r="F73" s="72">
        <v>1</v>
      </c>
      <c r="G73" s="68">
        <v>3799.99</v>
      </c>
      <c r="H73" s="69" t="s">
        <v>202</v>
      </c>
      <c r="I73" s="38" t="s">
        <v>50</v>
      </c>
      <c r="J73" s="73" t="s">
        <v>700</v>
      </c>
      <c r="K73" s="74" t="s">
        <v>707</v>
      </c>
      <c r="L73" s="74" t="s">
        <v>708</v>
      </c>
      <c r="M73" s="67" t="s">
        <v>688</v>
      </c>
      <c r="N73" s="35" t="s">
        <v>438</v>
      </c>
      <c r="O73" s="35"/>
      <c r="P73" s="41"/>
      <c r="Q73" s="47" t="s">
        <v>208</v>
      </c>
    </row>
    <row r="74" spans="1:17" s="3" customFormat="1" ht="12.75" customHeight="1">
      <c r="A74" s="75" t="s">
        <v>569</v>
      </c>
      <c r="B74" s="76"/>
      <c r="C74" s="71"/>
      <c r="D74" s="42" t="s">
        <v>731</v>
      </c>
      <c r="E74" s="42" t="s">
        <v>732</v>
      </c>
      <c r="F74" s="72">
        <v>1</v>
      </c>
      <c r="G74" s="68">
        <v>154.44</v>
      </c>
      <c r="H74" s="69" t="s">
        <v>202</v>
      </c>
      <c r="I74" s="38" t="s">
        <v>50</v>
      </c>
      <c r="J74" s="73" t="s">
        <v>700</v>
      </c>
      <c r="K74" s="74" t="s">
        <v>763</v>
      </c>
      <c r="L74" s="74" t="s">
        <v>764</v>
      </c>
      <c r="M74" s="67" t="s">
        <v>688</v>
      </c>
      <c r="N74" s="35" t="s">
        <v>438</v>
      </c>
      <c r="O74" s="35"/>
      <c r="P74" s="41"/>
      <c r="Q74" s="47" t="s">
        <v>208</v>
      </c>
    </row>
    <row r="75" spans="1:17" s="3" customFormat="1" ht="12.75" customHeight="1">
      <c r="A75" s="75" t="s">
        <v>569</v>
      </c>
      <c r="B75" s="76"/>
      <c r="C75" s="71"/>
      <c r="D75" s="42" t="s">
        <v>731</v>
      </c>
      <c r="E75" s="42" t="s">
        <v>732</v>
      </c>
      <c r="F75" s="72">
        <v>1</v>
      </c>
      <c r="G75" s="68">
        <v>5750</v>
      </c>
      <c r="H75" s="69" t="s">
        <v>202</v>
      </c>
      <c r="I75" s="38" t="s">
        <v>50</v>
      </c>
      <c r="J75" s="73" t="s">
        <v>700</v>
      </c>
      <c r="K75" s="74" t="s">
        <v>765</v>
      </c>
      <c r="L75" s="74" t="s">
        <v>766</v>
      </c>
      <c r="M75" s="67" t="s">
        <v>688</v>
      </c>
      <c r="N75" s="35" t="s">
        <v>462</v>
      </c>
      <c r="O75" s="35"/>
      <c r="P75" s="41"/>
      <c r="Q75" s="47" t="s">
        <v>208</v>
      </c>
    </row>
    <row r="76" spans="1:17" s="3" customFormat="1" ht="12.75" customHeight="1">
      <c r="A76" s="75" t="s">
        <v>569</v>
      </c>
      <c r="B76" s="76"/>
      <c r="C76" s="71"/>
      <c r="D76" s="42" t="s">
        <v>731</v>
      </c>
      <c r="E76" s="42" t="s">
        <v>732</v>
      </c>
      <c r="F76" s="72">
        <v>1</v>
      </c>
      <c r="G76" s="68">
        <v>1678.45</v>
      </c>
      <c r="H76" s="69" t="s">
        <v>202</v>
      </c>
      <c r="I76" s="38" t="s">
        <v>50</v>
      </c>
      <c r="J76" s="73" t="s">
        <v>700</v>
      </c>
      <c r="K76" s="74" t="s">
        <v>767</v>
      </c>
      <c r="L76" s="74" t="s">
        <v>768</v>
      </c>
      <c r="M76" s="67" t="s">
        <v>688</v>
      </c>
      <c r="N76" s="35" t="s">
        <v>438</v>
      </c>
      <c r="O76" s="35"/>
      <c r="P76" s="41"/>
      <c r="Q76" s="47" t="s">
        <v>208</v>
      </c>
    </row>
    <row r="77" spans="1:17" s="3" customFormat="1" ht="12.75" customHeight="1">
      <c r="A77" s="75" t="s">
        <v>569</v>
      </c>
      <c r="B77" s="76"/>
      <c r="C77" s="71"/>
      <c r="D77" s="42" t="s">
        <v>731</v>
      </c>
      <c r="E77" s="42" t="s">
        <v>732</v>
      </c>
      <c r="F77" s="72">
        <v>1</v>
      </c>
      <c r="G77" s="68">
        <v>12000</v>
      </c>
      <c r="H77" s="69" t="s">
        <v>202</v>
      </c>
      <c r="I77" s="38" t="s">
        <v>50</v>
      </c>
      <c r="J77" s="73" t="s">
        <v>700</v>
      </c>
      <c r="K77" s="74" t="s">
        <v>769</v>
      </c>
      <c r="L77" s="74" t="s">
        <v>770</v>
      </c>
      <c r="M77" s="67" t="s">
        <v>688</v>
      </c>
      <c r="N77" s="35" t="s">
        <v>438</v>
      </c>
      <c r="O77" s="35"/>
      <c r="P77" s="41"/>
      <c r="Q77" s="47" t="s">
        <v>208</v>
      </c>
    </row>
    <row r="78" spans="1:17" s="3" customFormat="1" ht="12.75" customHeight="1">
      <c r="A78" s="75" t="s">
        <v>543</v>
      </c>
      <c r="B78" s="76"/>
      <c r="C78" s="71"/>
      <c r="D78" s="42" t="s">
        <v>731</v>
      </c>
      <c r="E78" s="42" t="s">
        <v>732</v>
      </c>
      <c r="F78" s="72">
        <v>1</v>
      </c>
      <c r="G78" s="68">
        <v>9790</v>
      </c>
      <c r="H78" s="69" t="s">
        <v>202</v>
      </c>
      <c r="I78" s="38" t="s">
        <v>50</v>
      </c>
      <c r="J78" s="73" t="s">
        <v>700</v>
      </c>
      <c r="K78" s="74" t="s">
        <v>737</v>
      </c>
      <c r="L78" s="74" t="s">
        <v>738</v>
      </c>
      <c r="M78" s="67" t="s">
        <v>688</v>
      </c>
      <c r="N78" s="35" t="s">
        <v>460</v>
      </c>
      <c r="O78" s="35"/>
      <c r="P78" s="41">
        <v>16775</v>
      </c>
      <c r="Q78" s="47" t="s">
        <v>208</v>
      </c>
    </row>
    <row r="79" spans="1:17" s="3" customFormat="1" ht="12.75" customHeight="1">
      <c r="A79" s="75" t="s">
        <v>512</v>
      </c>
      <c r="B79" s="76"/>
      <c r="C79" s="71"/>
      <c r="D79" s="42" t="s">
        <v>731</v>
      </c>
      <c r="E79" s="42" t="s">
        <v>732</v>
      </c>
      <c r="F79" s="72">
        <v>1</v>
      </c>
      <c r="G79" s="68">
        <v>2600.36</v>
      </c>
      <c r="H79" s="69" t="s">
        <v>202</v>
      </c>
      <c r="I79" s="38" t="s">
        <v>50</v>
      </c>
      <c r="J79" s="73" t="s">
        <v>700</v>
      </c>
      <c r="K79" s="74" t="s">
        <v>726</v>
      </c>
      <c r="L79" s="74" t="s">
        <v>725</v>
      </c>
      <c r="M79" s="67" t="s">
        <v>688</v>
      </c>
      <c r="N79" s="35" t="s">
        <v>462</v>
      </c>
      <c r="O79" s="35"/>
      <c r="P79" s="41">
        <v>14745</v>
      </c>
      <c r="Q79" s="47" t="s">
        <v>208</v>
      </c>
    </row>
    <row r="80" spans="1:17" s="3" customFormat="1" ht="12.75" customHeight="1">
      <c r="A80" s="75" t="s">
        <v>584</v>
      </c>
      <c r="B80" s="76"/>
      <c r="C80" s="71"/>
      <c r="D80" s="42" t="s">
        <v>731</v>
      </c>
      <c r="E80" s="42" t="s">
        <v>732</v>
      </c>
      <c r="F80" s="72">
        <v>1</v>
      </c>
      <c r="G80" s="68">
        <v>18350.330000000002</v>
      </c>
      <c r="H80" s="69" t="s">
        <v>202</v>
      </c>
      <c r="I80" s="38" t="s">
        <v>50</v>
      </c>
      <c r="J80" s="73" t="s">
        <v>700</v>
      </c>
      <c r="K80" s="74" t="s">
        <v>772</v>
      </c>
      <c r="L80" s="74" t="s">
        <v>771</v>
      </c>
      <c r="M80" s="67" t="s">
        <v>688</v>
      </c>
      <c r="N80" s="35" t="s">
        <v>315</v>
      </c>
      <c r="O80" s="35"/>
      <c r="P80" s="41">
        <v>12170</v>
      </c>
      <c r="Q80" s="47" t="s">
        <v>209</v>
      </c>
    </row>
    <row r="81" spans="1:17" s="3" customFormat="1" ht="12.75" customHeight="1">
      <c r="A81" s="75"/>
      <c r="B81" s="76"/>
      <c r="C81" s="71"/>
      <c r="D81" s="42"/>
      <c r="E81" s="42"/>
      <c r="F81" s="72"/>
      <c r="G81" s="68"/>
      <c r="H81" s="69"/>
      <c r="I81" s="38"/>
      <c r="J81" s="73"/>
      <c r="K81" s="74"/>
      <c r="L81" s="74"/>
      <c r="M81" s="67"/>
      <c r="N81" s="35"/>
      <c r="O81" s="35"/>
      <c r="P81" s="41"/>
      <c r="Q81" s="47"/>
    </row>
    <row r="82" spans="1:17" ht="18" customHeight="1">
      <c r="A82" s="8"/>
      <c r="B82" s="8"/>
      <c r="C82" s="8"/>
      <c r="D82" s="14"/>
      <c r="E82" s="54"/>
      <c r="F82" s="106">
        <f>SUM(F42:F81)</f>
        <v>53</v>
      </c>
      <c r="G82" s="21">
        <f>SUM(G42:G81)</f>
        <v>449439.64000000007</v>
      </c>
      <c r="H82" s="20"/>
      <c r="I82" s="20"/>
      <c r="J82" s="20"/>
      <c r="K82" s="9"/>
      <c r="L82" s="9"/>
      <c r="M82" s="9"/>
      <c r="N82" s="9"/>
      <c r="O82" s="10"/>
      <c r="P82" s="10"/>
      <c r="Q82" s="11"/>
    </row>
    <row r="83" spans="1:17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28.5" customHeight="1">
      <c r="A85" s="13"/>
      <c r="B85" s="13"/>
      <c r="C85" s="13"/>
      <c r="D85" s="13"/>
      <c r="E85" s="92"/>
      <c r="F85" s="93"/>
      <c r="G85" s="94">
        <f>G18+G27+G36+G82</f>
        <v>491295.64000000007</v>
      </c>
      <c r="H85" s="95"/>
      <c r="I85" s="15"/>
      <c r="J85" s="15"/>
      <c r="K85" s="16"/>
      <c r="L85" s="16"/>
      <c r="M85" s="16"/>
      <c r="N85" s="16"/>
      <c r="O85" s="13"/>
      <c r="P85" s="13"/>
      <c r="Q85" s="13"/>
    </row>
    <row r="86" spans="1:17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>
      <c r="A88" s="13"/>
      <c r="B88" s="13"/>
      <c r="C88" s="13"/>
      <c r="D88" s="13"/>
      <c r="E88" s="13"/>
      <c r="F88" s="16"/>
      <c r="G88" s="16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>
      <c r="A90" s="13"/>
      <c r="B90" s="13" t="s">
        <v>701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 t="s">
        <v>703</v>
      </c>
      <c r="N90" s="13" t="s">
        <v>704</v>
      </c>
      <c r="O90" s="13"/>
      <c r="P90" s="13"/>
      <c r="Q90" s="13"/>
    </row>
    <row r="91" spans="1:17" ht="12.75" customHeight="1">
      <c r="A91" s="13"/>
      <c r="B91" s="17" t="s">
        <v>702</v>
      </c>
      <c r="C91" s="13"/>
      <c r="D91" s="13"/>
      <c r="E91" s="13"/>
      <c r="F91" s="17"/>
      <c r="G91" s="17"/>
      <c r="H91" s="13"/>
      <c r="I91" s="13"/>
      <c r="J91" s="13"/>
      <c r="K91" s="17"/>
      <c r="L91" s="17"/>
      <c r="M91" s="17"/>
      <c r="N91" s="17" t="s">
        <v>705</v>
      </c>
      <c r="O91" s="13"/>
      <c r="P91" s="13"/>
      <c r="Q91" s="13"/>
    </row>
    <row r="92" spans="1:17" ht="13.5" customHeight="1">
      <c r="A92" s="13"/>
      <c r="B92" s="78" t="s">
        <v>2</v>
      </c>
      <c r="C92" s="78"/>
      <c r="D92" s="13"/>
      <c r="E92" s="13"/>
      <c r="F92" s="13"/>
      <c r="G92" s="23"/>
      <c r="H92" s="23"/>
      <c r="I92" s="23"/>
      <c r="J92" s="17"/>
      <c r="K92" s="13"/>
      <c r="L92" s="13"/>
      <c r="M92" s="13"/>
      <c r="N92" s="78" t="s">
        <v>3</v>
      </c>
      <c r="O92" s="78"/>
      <c r="P92" s="78"/>
      <c r="Q92" s="13"/>
    </row>
    <row r="93" spans="1:17">
      <c r="A93" s="13"/>
      <c r="B93" s="13"/>
      <c r="C93" s="13"/>
      <c r="D93" s="13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3"/>
    </row>
    <row r="94" spans="1:17">
      <c r="A94" s="13"/>
      <c r="B94" s="13"/>
      <c r="C94" s="13"/>
      <c r="D94" s="13"/>
      <c r="E94" s="17"/>
      <c r="F94" s="13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3"/>
    </row>
    <row r="95" spans="1:17">
      <c r="A95" s="13"/>
      <c r="B95" s="13"/>
      <c r="C95" s="13"/>
      <c r="D95" s="13"/>
      <c r="E95" s="17"/>
      <c r="F95" s="13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3"/>
    </row>
  </sheetData>
  <autoFilter ref="A41:R41">
    <filterColumn colId="0" showButton="0"/>
  </autoFilter>
  <dataConsolidate link="1"/>
  <mergeCells count="117">
    <mergeCell ref="N92:P92"/>
    <mergeCell ref="I12:I14"/>
    <mergeCell ref="J12:J14"/>
    <mergeCell ref="I21:I23"/>
    <mergeCell ref="J21:J23"/>
    <mergeCell ref="I30:I32"/>
    <mergeCell ref="J30:J32"/>
    <mergeCell ref="N12:O12"/>
    <mergeCell ref="P12:P14"/>
    <mergeCell ref="A38:Q38"/>
    <mergeCell ref="H39:H41"/>
    <mergeCell ref="K39:K41"/>
    <mergeCell ref="N39:O39"/>
    <mergeCell ref="P39:P41"/>
    <mergeCell ref="Q39:Q41"/>
    <mergeCell ref="F39:G39"/>
    <mergeCell ref="F30:F32"/>
    <mergeCell ref="G30:G32"/>
    <mergeCell ref="A29:Q29"/>
    <mergeCell ref="A30:A32"/>
    <mergeCell ref="D30:D32"/>
    <mergeCell ref="E30:E32"/>
    <mergeCell ref="H30:H32"/>
    <mergeCell ref="A60:B60"/>
    <mergeCell ref="K30:K32"/>
    <mergeCell ref="N30:O30"/>
    <mergeCell ref="P30:P32"/>
    <mergeCell ref="Q30:Q32"/>
    <mergeCell ref="B30:B32"/>
    <mergeCell ref="C30:C32"/>
    <mergeCell ref="L12:L14"/>
    <mergeCell ref="Q21:Q23"/>
    <mergeCell ref="A20:Q20"/>
    <mergeCell ref="D21:D23"/>
    <mergeCell ref="E21:E23"/>
    <mergeCell ref="B21:B23"/>
    <mergeCell ref="C21:C23"/>
    <mergeCell ref="H21:H23"/>
    <mergeCell ref="K21:K23"/>
    <mergeCell ref="F21:F23"/>
    <mergeCell ref="A21:A23"/>
    <mergeCell ref="N21:O21"/>
    <mergeCell ref="G21:G23"/>
    <mergeCell ref="P21:P23"/>
    <mergeCell ref="L30:L32"/>
    <mergeCell ref="M30:M32"/>
    <mergeCell ref="F12:F14"/>
    <mergeCell ref="G12:G14"/>
    <mergeCell ref="D39:D41"/>
    <mergeCell ref="E39:E41"/>
    <mergeCell ref="E85:F85"/>
    <mergeCell ref="G85:H85"/>
    <mergeCell ref="F40:F41"/>
    <mergeCell ref="A46:B46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A6:Q6"/>
    <mergeCell ref="L39:L41"/>
    <mergeCell ref="M39:M41"/>
    <mergeCell ref="M12:M14"/>
    <mergeCell ref="L21:L23"/>
    <mergeCell ref="M21:M23"/>
    <mergeCell ref="A8:Q8"/>
    <mergeCell ref="A56:B56"/>
    <mergeCell ref="B92:C92"/>
    <mergeCell ref="C39:C41"/>
    <mergeCell ref="A39:B41"/>
    <mergeCell ref="A42:B42"/>
    <mergeCell ref="A43:B43"/>
    <mergeCell ref="A45:B45"/>
    <mergeCell ref="A44:B44"/>
    <mergeCell ref="A47:B47"/>
    <mergeCell ref="A48:B48"/>
    <mergeCell ref="A49:B49"/>
    <mergeCell ref="A50:B50"/>
    <mergeCell ref="A51:B51"/>
    <mergeCell ref="A53:B53"/>
    <mergeCell ref="A54:B54"/>
    <mergeCell ref="A55:B55"/>
    <mergeCell ref="A57:B57"/>
    <mergeCell ref="A73:B73"/>
    <mergeCell ref="A74:B74"/>
    <mergeCell ref="A75:B75"/>
    <mergeCell ref="I39:I41"/>
    <mergeCell ref="J39:J41"/>
    <mergeCell ref="G40:G41"/>
    <mergeCell ref="A52:B52"/>
    <mergeCell ref="A79:B79"/>
    <mergeCell ref="A76:B76"/>
    <mergeCell ref="A80:B80"/>
    <mergeCell ref="A81:B81"/>
    <mergeCell ref="A58:B58"/>
    <mergeCell ref="A59:B59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7:B77"/>
    <mergeCell ref="A78:B78"/>
  </mergeCells>
  <phoneticPr fontId="3" type="noConversion"/>
  <printOptions horizontalCentered="1"/>
  <pageMargins left="0.19685039370078741" right="0.19685039370078741" top="0.31496062992125984" bottom="0.39370078740157483" header="0" footer="0"/>
  <pageSetup scale="5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Hoja1!$B$2:$B$4</xm:f>
          </x14:formula1>
          <xm:sqref>H15:H17 H24:H26 H33:H35 H42:H81</xm:sqref>
        </x14:dataValidation>
        <x14:dataValidation type="list" allowBlank="1" showInputMessage="1" showErrorMessage="1">
          <x14:formula1>
            <xm:f>Hoja1!$A$2:$A$6</xm:f>
          </x14:formula1>
          <xm:sqref>A15:A17</xm:sqref>
        </x14:dataValidation>
        <x14:dataValidation type="list" allowBlank="1" showInputMessage="1" showErrorMessage="1">
          <x14:formula1>
            <xm:f>Hoja1!$A$8:$A$10</xm:f>
          </x14:formula1>
          <xm:sqref>A24:A26</xm:sqref>
        </x14:dataValidation>
        <x14:dataValidation type="list" allowBlank="1" showInputMessage="1" showErrorMessage="1">
          <x14:formula1>
            <xm:f>Hoja1!$D$2:$D$3</xm:f>
          </x14:formula1>
          <xm:sqref>Q15:Q17 Q24:Q26 Q33:Q35 Q42:Q81</xm:sqref>
        </x14:dataValidation>
        <x14:dataValidation type="list" allowBlank="1" showInputMessage="1" showErrorMessage="1">
          <x14:formula1>
            <xm:f>Hoja1!$C$2:$C$189</xm:f>
          </x14:formula1>
          <xm:sqref>I18</xm:sqref>
        </x14:dataValidation>
        <x14:dataValidation type="list" allowBlank="1" showInputMessage="1" showErrorMessage="1">
          <x14:formula1>
            <xm:f>Hoja1!$J$2:$J$213</xm:f>
          </x14:formula1>
          <xm:sqref>N15:N17 N24:N26 N35 N42:N81</xm:sqref>
        </x14:dataValidation>
        <x14:dataValidation type="list" allowBlank="1" showInputMessage="1" showErrorMessage="1">
          <x14:formula1>
            <xm:f>Hoja1!$L$2:$L$33</xm:f>
          </x14:formula1>
          <xm:sqref>O15:O17 O24:O26 O33:O35 O42:O81</xm:sqref>
        </x14:dataValidation>
        <x14:dataValidation type="list" allowBlank="1" showInputMessage="1" showErrorMessage="1">
          <x14:formula1>
            <xm:f>Hoja1!$C$2:$C$217</xm:f>
          </x14:formula1>
          <xm:sqref>I15:I17 I24:I26 I33:I35 I42:I81</xm:sqref>
        </x14:dataValidation>
        <x14:dataValidation type="list" allowBlank="1" showInputMessage="1" showErrorMessage="1">
          <x14:formula1>
            <xm:f>Hoja1!$M$2:$M$3</xm:f>
          </x14:formula1>
          <xm:sqref>M15:M17 M24:M26 M33:M35 M42:M81</xm:sqref>
        </x14:dataValidation>
        <x14:dataValidation type="list" allowBlank="1" showInputMessage="1" showErrorMessage="1">
          <x14:formula1>
            <xm:f>Hoja1!$E$2:$E$175</xm:f>
          </x14:formula1>
          <xm:sqref>A42:B81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E73" zoomScaleNormal="100" workbookViewId="0">
      <selection activeCell="E98" sqref="E98"/>
    </sheetView>
  </sheetViews>
  <sheetFormatPr baseColWidth="10" defaultColWidth="11.42578125" defaultRowHeight="12.75"/>
  <cols>
    <col min="1" max="1" width="53.7109375" style="22" bestFit="1" customWidth="1"/>
    <col min="2" max="2" width="11.42578125" style="23"/>
    <col min="3" max="3" width="50.28515625" style="24" bestFit="1" customWidth="1"/>
    <col min="4" max="4" width="11.42578125" style="22"/>
    <col min="5" max="5" width="118.28515625" style="22" customWidth="1"/>
    <col min="6" max="9" width="11.42578125" style="22"/>
    <col min="10" max="10" width="29.5703125" style="22" customWidth="1"/>
    <col min="11" max="11" width="11.42578125" style="22"/>
    <col min="12" max="12" width="32" style="22" customWidth="1"/>
    <col min="13" max="13" width="15.7109375" style="22" customWidth="1"/>
    <col min="14" max="16384" width="11.42578125" style="22"/>
  </cols>
  <sheetData>
    <row r="1" spans="1:14" s="27" customFormat="1" ht="38.25">
      <c r="A1" s="26" t="s">
        <v>204</v>
      </c>
      <c r="B1" s="26" t="s">
        <v>200</v>
      </c>
      <c r="C1" s="25" t="s">
        <v>199</v>
      </c>
      <c r="E1" s="25" t="s">
        <v>233</v>
      </c>
      <c r="J1" s="25" t="s">
        <v>473</v>
      </c>
      <c r="L1" s="25" t="s">
        <v>474</v>
      </c>
      <c r="M1" s="65" t="s">
        <v>686</v>
      </c>
    </row>
    <row r="2" spans="1:14">
      <c r="A2" s="13" t="s">
        <v>211</v>
      </c>
      <c r="B2" s="13" t="s">
        <v>201</v>
      </c>
      <c r="C2" s="29" t="s">
        <v>201</v>
      </c>
      <c r="D2" s="13" t="s">
        <v>208</v>
      </c>
      <c r="E2" s="63" t="s">
        <v>512</v>
      </c>
      <c r="J2" s="22" t="s">
        <v>261</v>
      </c>
      <c r="L2" s="64" t="s">
        <v>475</v>
      </c>
      <c r="M2" s="66" t="s">
        <v>687</v>
      </c>
    </row>
    <row r="3" spans="1:14">
      <c r="A3" s="13" t="s">
        <v>212</v>
      </c>
      <c r="B3" s="13" t="s">
        <v>202</v>
      </c>
      <c r="C3" s="29" t="s">
        <v>18</v>
      </c>
      <c r="D3" s="13" t="s">
        <v>209</v>
      </c>
      <c r="E3" s="63" t="s">
        <v>513</v>
      </c>
      <c r="J3" s="59" t="s">
        <v>262</v>
      </c>
      <c r="L3" s="64" t="s">
        <v>476</v>
      </c>
      <c r="M3" s="66" t="s">
        <v>688</v>
      </c>
    </row>
    <row r="4" spans="1:14">
      <c r="A4" s="13" t="s">
        <v>213</v>
      </c>
      <c r="B4" s="13" t="s">
        <v>203</v>
      </c>
      <c r="C4" s="29" t="s">
        <v>19</v>
      </c>
      <c r="D4" s="13"/>
      <c r="E4" s="63" t="s">
        <v>514</v>
      </c>
      <c r="J4" s="59" t="s">
        <v>263</v>
      </c>
      <c r="L4" s="64" t="s">
        <v>477</v>
      </c>
    </row>
    <row r="5" spans="1:14" ht="15.75">
      <c r="A5" s="13" t="s">
        <v>214</v>
      </c>
      <c r="B5" s="13"/>
      <c r="C5" s="29" t="s">
        <v>20</v>
      </c>
      <c r="D5" s="13"/>
      <c r="E5" s="62" t="s">
        <v>515</v>
      </c>
      <c r="J5" s="59" t="s">
        <v>264</v>
      </c>
      <c r="L5" s="64" t="s">
        <v>478</v>
      </c>
      <c r="N5" s="58"/>
    </row>
    <row r="6" spans="1:14">
      <c r="A6" s="13" t="s">
        <v>215</v>
      </c>
      <c r="B6" s="13"/>
      <c r="C6" s="30" t="s">
        <v>101</v>
      </c>
      <c r="D6" s="13"/>
      <c r="E6" s="63" t="s">
        <v>516</v>
      </c>
      <c r="J6" s="59" t="s">
        <v>265</v>
      </c>
      <c r="L6" s="64" t="s">
        <v>479</v>
      </c>
    </row>
    <row r="7" spans="1:14">
      <c r="A7" s="13"/>
      <c r="B7" s="13"/>
      <c r="C7" s="30" t="s">
        <v>102</v>
      </c>
      <c r="D7" s="13"/>
      <c r="E7" s="63" t="s">
        <v>517</v>
      </c>
      <c r="J7" s="59" t="s">
        <v>266</v>
      </c>
      <c r="L7" s="64" t="s">
        <v>480</v>
      </c>
    </row>
    <row r="8" spans="1:14">
      <c r="A8" s="13" t="s">
        <v>205</v>
      </c>
      <c r="B8" s="13"/>
      <c r="C8" s="30" t="s">
        <v>103</v>
      </c>
      <c r="D8" s="13"/>
      <c r="E8" s="63" t="s">
        <v>518</v>
      </c>
      <c r="J8" s="59" t="s">
        <v>267</v>
      </c>
      <c r="L8" s="64" t="s">
        <v>481</v>
      </c>
    </row>
    <row r="9" spans="1:14">
      <c r="A9" s="13" t="s">
        <v>206</v>
      </c>
      <c r="B9" s="13"/>
      <c r="C9" s="30" t="s">
        <v>104</v>
      </c>
      <c r="D9" s="13"/>
      <c r="E9" s="63" t="s">
        <v>519</v>
      </c>
      <c r="J9" s="59" t="s">
        <v>268</v>
      </c>
      <c r="L9" s="64" t="s">
        <v>482</v>
      </c>
    </row>
    <row r="10" spans="1:14" ht="21.75">
      <c r="A10" s="31" t="s">
        <v>207</v>
      </c>
      <c r="B10" s="13"/>
      <c r="C10" s="30" t="s">
        <v>105</v>
      </c>
      <c r="D10" s="13"/>
      <c r="E10" s="63" t="s">
        <v>520</v>
      </c>
      <c r="J10" s="59" t="s">
        <v>269</v>
      </c>
      <c r="L10" s="64" t="s">
        <v>483</v>
      </c>
    </row>
    <row r="11" spans="1:14">
      <c r="A11" s="13"/>
      <c r="B11" s="13"/>
      <c r="C11" s="29" t="s">
        <v>21</v>
      </c>
      <c r="D11" s="13"/>
      <c r="E11" s="63" t="s">
        <v>521</v>
      </c>
      <c r="J11" s="59" t="s">
        <v>270</v>
      </c>
      <c r="L11" s="64" t="s">
        <v>484</v>
      </c>
    </row>
    <row r="12" spans="1:14">
      <c r="A12" s="13"/>
      <c r="B12" s="13"/>
      <c r="C12" s="30" t="s">
        <v>106</v>
      </c>
      <c r="D12" s="13"/>
      <c r="E12" s="62" t="s">
        <v>522</v>
      </c>
      <c r="J12" s="59" t="s">
        <v>271</v>
      </c>
      <c r="L12" s="64" t="s">
        <v>485</v>
      </c>
    </row>
    <row r="13" spans="1:14">
      <c r="A13" s="13"/>
      <c r="B13" s="13"/>
      <c r="C13" s="30" t="s">
        <v>107</v>
      </c>
      <c r="D13" s="13"/>
      <c r="E13" s="63" t="s">
        <v>523</v>
      </c>
      <c r="J13" s="59" t="s">
        <v>272</v>
      </c>
      <c r="L13" s="64" t="s">
        <v>486</v>
      </c>
    </row>
    <row r="14" spans="1:14">
      <c r="A14" s="13"/>
      <c r="B14" s="13"/>
      <c r="C14" s="30" t="s">
        <v>108</v>
      </c>
      <c r="D14" s="13"/>
      <c r="E14" s="63" t="s">
        <v>524</v>
      </c>
      <c r="J14" s="59" t="s">
        <v>273</v>
      </c>
      <c r="L14" s="64" t="s">
        <v>487</v>
      </c>
    </row>
    <row r="15" spans="1:14">
      <c r="A15" s="13"/>
      <c r="B15" s="13"/>
      <c r="C15" s="30" t="s">
        <v>109</v>
      </c>
      <c r="D15" s="13"/>
      <c r="E15" s="63" t="s">
        <v>525</v>
      </c>
      <c r="J15" s="59" t="s">
        <v>274</v>
      </c>
      <c r="L15" s="64" t="s">
        <v>488</v>
      </c>
    </row>
    <row r="16" spans="1:14">
      <c r="A16" s="13"/>
      <c r="B16" s="13"/>
      <c r="C16" s="30" t="s">
        <v>110</v>
      </c>
      <c r="D16" s="13"/>
      <c r="E16" s="63" t="s">
        <v>526</v>
      </c>
      <c r="J16" s="59" t="s">
        <v>275</v>
      </c>
      <c r="L16" s="64" t="s">
        <v>489</v>
      </c>
    </row>
    <row r="17" spans="1:12">
      <c r="A17" s="13"/>
      <c r="B17" s="13"/>
      <c r="C17" s="30" t="s">
        <v>111</v>
      </c>
      <c r="D17" s="13"/>
      <c r="E17" s="63" t="s">
        <v>527</v>
      </c>
      <c r="J17" s="59" t="s">
        <v>276</v>
      </c>
      <c r="L17" s="64" t="s">
        <v>490</v>
      </c>
    </row>
    <row r="18" spans="1:12">
      <c r="A18" s="13"/>
      <c r="B18" s="13"/>
      <c r="C18" s="29" t="s">
        <v>22</v>
      </c>
      <c r="D18" s="13"/>
      <c r="E18" s="63" t="s">
        <v>528</v>
      </c>
      <c r="J18" s="59" t="s">
        <v>277</v>
      </c>
      <c r="L18" s="64" t="s">
        <v>491</v>
      </c>
    </row>
    <row r="19" spans="1:12">
      <c r="A19" s="13"/>
      <c r="B19" s="13"/>
      <c r="C19" s="30" t="s">
        <v>112</v>
      </c>
      <c r="D19" s="13"/>
      <c r="E19" s="63" t="s">
        <v>529</v>
      </c>
      <c r="J19" s="59" t="s">
        <v>278</v>
      </c>
      <c r="L19" s="64" t="s">
        <v>492</v>
      </c>
    </row>
    <row r="20" spans="1:12">
      <c r="A20" s="13"/>
      <c r="B20" s="13"/>
      <c r="C20" s="29" t="s">
        <v>23</v>
      </c>
      <c r="D20" s="13"/>
      <c r="E20" s="63" t="s">
        <v>530</v>
      </c>
      <c r="J20" s="59" t="s">
        <v>279</v>
      </c>
      <c r="L20" s="64" t="s">
        <v>493</v>
      </c>
    </row>
    <row r="21" spans="1:12">
      <c r="A21" s="13"/>
      <c r="B21" s="13"/>
      <c r="C21" s="30" t="s">
        <v>113</v>
      </c>
      <c r="D21" s="13"/>
      <c r="E21" s="62" t="s">
        <v>531</v>
      </c>
      <c r="J21" s="59" t="s">
        <v>280</v>
      </c>
      <c r="L21" s="64" t="s">
        <v>494</v>
      </c>
    </row>
    <row r="22" spans="1:12">
      <c r="A22" s="13"/>
      <c r="B22" s="13"/>
      <c r="C22" s="29" t="s">
        <v>24</v>
      </c>
      <c r="D22" s="13"/>
      <c r="E22" s="62" t="s">
        <v>532</v>
      </c>
      <c r="J22" s="59" t="s">
        <v>281</v>
      </c>
      <c r="L22" s="64" t="s">
        <v>495</v>
      </c>
    </row>
    <row r="23" spans="1:12">
      <c r="A23" s="13"/>
      <c r="B23" s="13"/>
      <c r="C23" s="29" t="s">
        <v>114</v>
      </c>
      <c r="D23" s="13"/>
      <c r="E23" s="62" t="s">
        <v>533</v>
      </c>
      <c r="J23" s="59" t="s">
        <v>282</v>
      </c>
      <c r="L23" s="64" t="s">
        <v>496</v>
      </c>
    </row>
    <row r="24" spans="1:12">
      <c r="A24" s="13"/>
      <c r="B24" s="13"/>
      <c r="C24" s="29" t="s">
        <v>25</v>
      </c>
      <c r="D24" s="13"/>
      <c r="E24" s="62" t="s">
        <v>534</v>
      </c>
      <c r="J24" s="59" t="s">
        <v>283</v>
      </c>
      <c r="L24" s="64" t="s">
        <v>497</v>
      </c>
    </row>
    <row r="25" spans="1:12">
      <c r="A25" s="13"/>
      <c r="B25" s="13"/>
      <c r="C25" s="29" t="s">
        <v>115</v>
      </c>
      <c r="D25" s="13"/>
      <c r="E25" s="62" t="s">
        <v>535</v>
      </c>
      <c r="J25" s="59" t="s">
        <v>284</v>
      </c>
      <c r="L25" s="64" t="s">
        <v>498</v>
      </c>
    </row>
    <row r="26" spans="1:12">
      <c r="A26" s="13"/>
      <c r="B26" s="13"/>
      <c r="C26" s="29" t="s">
        <v>26</v>
      </c>
      <c r="D26" s="13"/>
      <c r="E26" s="62" t="s">
        <v>536</v>
      </c>
      <c r="J26" s="59" t="s">
        <v>285</v>
      </c>
      <c r="L26" s="64" t="s">
        <v>499</v>
      </c>
    </row>
    <row r="27" spans="1:12">
      <c r="A27" s="13"/>
      <c r="B27" s="13"/>
      <c r="C27" s="30" t="s">
        <v>116</v>
      </c>
      <c r="D27" s="13"/>
      <c r="E27" s="62" t="s">
        <v>537</v>
      </c>
      <c r="J27" s="59" t="s">
        <v>286</v>
      </c>
      <c r="L27" s="64" t="s">
        <v>500</v>
      </c>
    </row>
    <row r="28" spans="1:12">
      <c r="A28" s="13"/>
      <c r="B28" s="13"/>
      <c r="C28" s="29" t="s">
        <v>27</v>
      </c>
      <c r="D28" s="13"/>
      <c r="E28" s="63" t="s">
        <v>538</v>
      </c>
      <c r="J28" s="59" t="s">
        <v>287</v>
      </c>
      <c r="L28" s="64" t="s">
        <v>501</v>
      </c>
    </row>
    <row r="29" spans="1:12">
      <c r="A29" s="13"/>
      <c r="B29" s="13"/>
      <c r="C29" s="29" t="s">
        <v>216</v>
      </c>
      <c r="D29" s="13"/>
      <c r="E29" s="63" t="s">
        <v>539</v>
      </c>
      <c r="J29" s="59" t="s">
        <v>288</v>
      </c>
      <c r="L29" s="64" t="s">
        <v>502</v>
      </c>
    </row>
    <row r="30" spans="1:12">
      <c r="A30" s="13"/>
      <c r="B30" s="13"/>
      <c r="C30" s="29" t="s">
        <v>28</v>
      </c>
      <c r="D30" s="13"/>
      <c r="E30" s="63" t="s">
        <v>540</v>
      </c>
      <c r="J30" s="59" t="s">
        <v>289</v>
      </c>
      <c r="L30" s="64" t="s">
        <v>503</v>
      </c>
    </row>
    <row r="31" spans="1:12">
      <c r="A31" s="13"/>
      <c r="B31" s="13"/>
      <c r="C31" s="29" t="s">
        <v>29</v>
      </c>
      <c r="D31" s="13"/>
      <c r="E31" s="63" t="s">
        <v>541</v>
      </c>
      <c r="J31" s="59" t="s">
        <v>290</v>
      </c>
      <c r="L31" s="64" t="s">
        <v>504</v>
      </c>
    </row>
    <row r="32" spans="1:12">
      <c r="A32" s="13"/>
      <c r="B32" s="13"/>
      <c r="C32" s="29" t="s">
        <v>117</v>
      </c>
      <c r="D32" s="13"/>
      <c r="E32" s="63" t="s">
        <v>542</v>
      </c>
      <c r="J32" s="59" t="s">
        <v>291</v>
      </c>
      <c r="L32" s="64" t="s">
        <v>505</v>
      </c>
    </row>
    <row r="33" spans="1:12">
      <c r="A33" s="13"/>
      <c r="B33" s="13"/>
      <c r="C33" s="29" t="s">
        <v>118</v>
      </c>
      <c r="D33" s="13"/>
      <c r="E33" s="63" t="s">
        <v>543</v>
      </c>
      <c r="J33" s="59" t="s">
        <v>292</v>
      </c>
      <c r="L33" s="64" t="s">
        <v>507</v>
      </c>
    </row>
    <row r="34" spans="1:12">
      <c r="A34" s="13"/>
      <c r="B34" s="13"/>
      <c r="C34" s="29" t="s">
        <v>30</v>
      </c>
      <c r="D34" s="13"/>
      <c r="E34" s="63" t="s">
        <v>544</v>
      </c>
      <c r="J34" s="59" t="s">
        <v>293</v>
      </c>
    </row>
    <row r="35" spans="1:12">
      <c r="A35" s="13"/>
      <c r="B35" s="13"/>
      <c r="C35" s="29" t="s">
        <v>31</v>
      </c>
      <c r="D35" s="13"/>
      <c r="E35" s="63" t="s">
        <v>545</v>
      </c>
      <c r="J35" s="59" t="s">
        <v>294</v>
      </c>
    </row>
    <row r="36" spans="1:12">
      <c r="A36" s="13"/>
      <c r="B36" s="13"/>
      <c r="C36" s="29" t="s">
        <v>32</v>
      </c>
      <c r="D36" s="13"/>
      <c r="E36" s="63" t="s">
        <v>546</v>
      </c>
      <c r="J36" s="59" t="s">
        <v>295</v>
      </c>
    </row>
    <row r="37" spans="1:12">
      <c r="A37" s="13"/>
      <c r="B37" s="13"/>
      <c r="C37" s="29" t="s">
        <v>33</v>
      </c>
      <c r="D37" s="13"/>
      <c r="E37" s="63" t="s">
        <v>547</v>
      </c>
      <c r="J37" s="59" t="s">
        <v>296</v>
      </c>
    </row>
    <row r="38" spans="1:12">
      <c r="A38" s="13"/>
      <c r="B38" s="13"/>
      <c r="C38" s="29" t="s">
        <v>217</v>
      </c>
      <c r="D38" s="13"/>
      <c r="E38" s="63" t="s">
        <v>548</v>
      </c>
      <c r="J38" s="59" t="s">
        <v>297</v>
      </c>
    </row>
    <row r="39" spans="1:12">
      <c r="A39" s="13"/>
      <c r="B39" s="13"/>
      <c r="C39" s="29" t="s">
        <v>34</v>
      </c>
      <c r="D39" s="13"/>
      <c r="E39" s="63" t="s">
        <v>549</v>
      </c>
      <c r="J39" s="59" t="s">
        <v>298</v>
      </c>
    </row>
    <row r="40" spans="1:12">
      <c r="A40" s="13"/>
      <c r="B40" s="13"/>
      <c r="C40" s="30" t="s">
        <v>218</v>
      </c>
      <c r="D40" s="13"/>
      <c r="E40" s="63" t="s">
        <v>550</v>
      </c>
      <c r="J40" s="59" t="s">
        <v>299</v>
      </c>
    </row>
    <row r="41" spans="1:12">
      <c r="A41" s="13"/>
      <c r="B41" s="13"/>
      <c r="C41" s="29" t="s">
        <v>119</v>
      </c>
      <c r="D41" s="13"/>
      <c r="E41" s="63" t="s">
        <v>551</v>
      </c>
      <c r="J41" s="59" t="s">
        <v>300</v>
      </c>
    </row>
    <row r="42" spans="1:12">
      <c r="A42" s="13"/>
      <c r="B42" s="13"/>
      <c r="C42" s="29" t="s">
        <v>35</v>
      </c>
      <c r="D42" s="13"/>
      <c r="E42" s="63" t="s">
        <v>552</v>
      </c>
      <c r="J42" s="59" t="s">
        <v>301</v>
      </c>
    </row>
    <row r="43" spans="1:12">
      <c r="A43" s="13"/>
      <c r="B43" s="13"/>
      <c r="C43" s="29" t="s">
        <v>120</v>
      </c>
      <c r="D43" s="13"/>
      <c r="E43" s="63" t="s">
        <v>553</v>
      </c>
      <c r="J43" s="59" t="s">
        <v>302</v>
      </c>
    </row>
    <row r="44" spans="1:12">
      <c r="A44" s="13"/>
      <c r="B44" s="13"/>
      <c r="C44" s="29" t="s">
        <v>36</v>
      </c>
      <c r="D44" s="13"/>
      <c r="E44" s="62" t="s">
        <v>554</v>
      </c>
      <c r="J44" s="59" t="s">
        <v>303</v>
      </c>
    </row>
    <row r="45" spans="1:12">
      <c r="A45" s="13"/>
      <c r="B45" s="13"/>
      <c r="C45" s="29" t="s">
        <v>37</v>
      </c>
      <c r="D45" s="13"/>
      <c r="E45" s="63" t="s">
        <v>555</v>
      </c>
      <c r="J45" s="59" t="s">
        <v>304</v>
      </c>
    </row>
    <row r="46" spans="1:12">
      <c r="A46" s="13"/>
      <c r="B46" s="13"/>
      <c r="C46" s="29" t="s">
        <v>38</v>
      </c>
      <c r="D46" s="13"/>
      <c r="E46" s="63" t="s">
        <v>556</v>
      </c>
      <c r="J46" s="59" t="s">
        <v>305</v>
      </c>
    </row>
    <row r="47" spans="1:12">
      <c r="A47" s="13"/>
      <c r="B47" s="13"/>
      <c r="C47" s="29" t="s">
        <v>39</v>
      </c>
      <c r="D47" s="13"/>
      <c r="E47" s="63" t="s">
        <v>557</v>
      </c>
      <c r="J47" s="59" t="s">
        <v>306</v>
      </c>
    </row>
    <row r="48" spans="1:12">
      <c r="A48" s="13"/>
      <c r="B48" s="13"/>
      <c r="C48" s="30" t="s">
        <v>40</v>
      </c>
      <c r="D48" s="13"/>
      <c r="E48" s="62" t="s">
        <v>558</v>
      </c>
      <c r="J48" s="59" t="s">
        <v>307</v>
      </c>
    </row>
    <row r="49" spans="1:10">
      <c r="A49" s="13"/>
      <c r="B49" s="13"/>
      <c r="C49" s="29" t="s">
        <v>41</v>
      </c>
      <c r="D49" s="13"/>
      <c r="E49" s="63" t="s">
        <v>559</v>
      </c>
      <c r="J49" s="59" t="s">
        <v>308</v>
      </c>
    </row>
    <row r="50" spans="1:10">
      <c r="A50" s="13"/>
      <c r="B50" s="13"/>
      <c r="C50" s="30" t="s">
        <v>42</v>
      </c>
      <c r="D50" s="13"/>
      <c r="E50" s="63" t="s">
        <v>560</v>
      </c>
      <c r="J50" s="59" t="s">
        <v>309</v>
      </c>
    </row>
    <row r="51" spans="1:10">
      <c r="A51" s="13"/>
      <c r="B51" s="13"/>
      <c r="C51" s="30" t="s">
        <v>219</v>
      </c>
      <c r="D51" s="13"/>
      <c r="E51" s="63" t="s">
        <v>561</v>
      </c>
      <c r="J51" s="59" t="s">
        <v>310</v>
      </c>
    </row>
    <row r="52" spans="1:10">
      <c r="A52" s="13"/>
      <c r="B52" s="13"/>
      <c r="C52" s="30" t="s">
        <v>121</v>
      </c>
      <c r="D52" s="13"/>
      <c r="E52" s="63" t="s">
        <v>562</v>
      </c>
      <c r="J52" s="59" t="s">
        <v>311</v>
      </c>
    </row>
    <row r="53" spans="1:10">
      <c r="A53" s="13"/>
      <c r="B53" s="13"/>
      <c r="C53" s="30" t="s">
        <v>220</v>
      </c>
      <c r="D53" s="13"/>
      <c r="E53" s="63" t="s">
        <v>563</v>
      </c>
      <c r="J53" s="59" t="s">
        <v>312</v>
      </c>
    </row>
    <row r="54" spans="1:10">
      <c r="A54" s="13"/>
      <c r="B54" s="13"/>
      <c r="C54" s="30" t="s">
        <v>122</v>
      </c>
      <c r="D54" s="13"/>
      <c r="E54" s="63" t="s">
        <v>564</v>
      </c>
      <c r="J54" s="59" t="s">
        <v>313</v>
      </c>
    </row>
    <row r="55" spans="1:10">
      <c r="A55" s="13"/>
      <c r="B55" s="13"/>
      <c r="C55" s="30" t="s">
        <v>123</v>
      </c>
      <c r="D55" s="13"/>
      <c r="E55" s="63" t="s">
        <v>565</v>
      </c>
      <c r="J55" s="59" t="s">
        <v>314</v>
      </c>
    </row>
    <row r="56" spans="1:10">
      <c r="A56" s="13"/>
      <c r="B56" s="13"/>
      <c r="C56" s="29" t="s">
        <v>124</v>
      </c>
      <c r="D56" s="13"/>
      <c r="E56" s="63" t="s">
        <v>566</v>
      </c>
      <c r="J56" s="59" t="s">
        <v>315</v>
      </c>
    </row>
    <row r="57" spans="1:10">
      <c r="A57" s="13"/>
      <c r="B57" s="13"/>
      <c r="C57" s="30" t="s">
        <v>125</v>
      </c>
      <c r="D57" s="13"/>
      <c r="E57" s="63" t="s">
        <v>567</v>
      </c>
      <c r="J57" s="59" t="s">
        <v>316</v>
      </c>
    </row>
    <row r="58" spans="1:10">
      <c r="A58" s="13"/>
      <c r="B58" s="13"/>
      <c r="C58" s="29" t="s">
        <v>126</v>
      </c>
      <c r="D58" s="13"/>
      <c r="E58" s="63" t="s">
        <v>568</v>
      </c>
      <c r="J58" s="59" t="s">
        <v>317</v>
      </c>
    </row>
    <row r="59" spans="1:10">
      <c r="A59" s="13"/>
      <c r="B59" s="13"/>
      <c r="C59" s="29" t="s">
        <v>127</v>
      </c>
      <c r="D59" s="13"/>
      <c r="E59" s="63" t="s">
        <v>569</v>
      </c>
      <c r="J59" s="59" t="s">
        <v>318</v>
      </c>
    </row>
    <row r="60" spans="1:10">
      <c r="A60" s="13"/>
      <c r="B60" s="13"/>
      <c r="C60" s="30" t="s">
        <v>43</v>
      </c>
      <c r="D60" s="13"/>
      <c r="E60" s="63" t="s">
        <v>570</v>
      </c>
      <c r="J60" s="59" t="s">
        <v>319</v>
      </c>
    </row>
    <row r="61" spans="1:10">
      <c r="A61" s="13"/>
      <c r="B61" s="13"/>
      <c r="C61" s="30" t="s">
        <v>128</v>
      </c>
      <c r="D61" s="13"/>
      <c r="E61" s="63" t="s">
        <v>571</v>
      </c>
      <c r="J61" s="59" t="s">
        <v>320</v>
      </c>
    </row>
    <row r="62" spans="1:10">
      <c r="A62" s="13"/>
      <c r="B62" s="13"/>
      <c r="C62" s="29" t="s">
        <v>221</v>
      </c>
      <c r="D62" s="13"/>
      <c r="E62" s="62" t="s">
        <v>572</v>
      </c>
      <c r="J62" s="59" t="s">
        <v>321</v>
      </c>
    </row>
    <row r="63" spans="1:10">
      <c r="A63" s="13"/>
      <c r="B63" s="13"/>
      <c r="C63" s="29" t="s">
        <v>44</v>
      </c>
      <c r="D63" s="13"/>
      <c r="E63" s="63" t="s">
        <v>573</v>
      </c>
      <c r="J63" s="59" t="s">
        <v>322</v>
      </c>
    </row>
    <row r="64" spans="1:10">
      <c r="A64" s="13"/>
      <c r="B64" s="13"/>
      <c r="C64" s="29" t="s">
        <v>129</v>
      </c>
      <c r="D64" s="13"/>
      <c r="E64" s="62" t="s">
        <v>574</v>
      </c>
      <c r="J64" s="59" t="s">
        <v>323</v>
      </c>
    </row>
    <row r="65" spans="1:10">
      <c r="A65" s="13"/>
      <c r="B65" s="13"/>
      <c r="C65" s="29" t="s">
        <v>130</v>
      </c>
      <c r="D65" s="13"/>
      <c r="E65" s="63" t="s">
        <v>575</v>
      </c>
      <c r="J65" s="59" t="s">
        <v>324</v>
      </c>
    </row>
    <row r="66" spans="1:10">
      <c r="A66" s="13"/>
      <c r="B66" s="13"/>
      <c r="C66" s="29" t="s">
        <v>45</v>
      </c>
      <c r="D66" s="13"/>
      <c r="E66" s="62" t="s">
        <v>576</v>
      </c>
      <c r="J66" s="59" t="s">
        <v>325</v>
      </c>
    </row>
    <row r="67" spans="1:10">
      <c r="A67" s="13"/>
      <c r="B67" s="13"/>
      <c r="C67" s="29" t="s">
        <v>46</v>
      </c>
      <c r="D67" s="13"/>
      <c r="E67" s="63" t="s">
        <v>577</v>
      </c>
      <c r="J67" s="59" t="s">
        <v>326</v>
      </c>
    </row>
    <row r="68" spans="1:10">
      <c r="A68" s="13"/>
      <c r="B68" s="13"/>
      <c r="C68" s="30" t="s">
        <v>47</v>
      </c>
      <c r="D68" s="13"/>
      <c r="E68" s="63" t="s">
        <v>578</v>
      </c>
      <c r="J68" s="59" t="s">
        <v>327</v>
      </c>
    </row>
    <row r="69" spans="1:10">
      <c r="A69" s="13"/>
      <c r="B69" s="13"/>
      <c r="C69" s="29" t="s">
        <v>48</v>
      </c>
      <c r="D69" s="13"/>
      <c r="E69" s="63" t="s">
        <v>579</v>
      </c>
      <c r="J69" s="59" t="s">
        <v>328</v>
      </c>
    </row>
    <row r="70" spans="1:10">
      <c r="A70" s="13"/>
      <c r="B70" s="13"/>
      <c r="C70" s="30" t="s">
        <v>49</v>
      </c>
      <c r="D70" s="13"/>
      <c r="E70" s="63" t="s">
        <v>580</v>
      </c>
      <c r="J70" s="59" t="s">
        <v>329</v>
      </c>
    </row>
    <row r="71" spans="1:10">
      <c r="A71" s="13"/>
      <c r="B71" s="13"/>
      <c r="C71" s="30" t="s">
        <v>222</v>
      </c>
      <c r="D71" s="13"/>
      <c r="E71" s="63" t="s">
        <v>581</v>
      </c>
      <c r="J71" s="59" t="s">
        <v>330</v>
      </c>
    </row>
    <row r="72" spans="1:10">
      <c r="A72" s="13"/>
      <c r="B72" s="13"/>
      <c r="C72" s="29" t="s">
        <v>50</v>
      </c>
      <c r="D72" s="13"/>
      <c r="E72" s="63" t="s">
        <v>582</v>
      </c>
      <c r="J72" s="59" t="s">
        <v>331</v>
      </c>
    </row>
    <row r="73" spans="1:10">
      <c r="A73" s="13"/>
      <c r="B73" s="13"/>
      <c r="C73" s="29" t="s">
        <v>131</v>
      </c>
      <c r="D73" s="13"/>
      <c r="E73" s="63" t="s">
        <v>583</v>
      </c>
      <c r="J73" s="59" t="s">
        <v>332</v>
      </c>
    </row>
    <row r="74" spans="1:10">
      <c r="A74" s="13"/>
      <c r="B74" s="13"/>
      <c r="C74" s="29" t="s">
        <v>51</v>
      </c>
      <c r="D74" s="13"/>
      <c r="E74" s="63" t="s">
        <v>584</v>
      </c>
      <c r="J74" s="59" t="s">
        <v>333</v>
      </c>
    </row>
    <row r="75" spans="1:10">
      <c r="A75" s="13"/>
      <c r="B75" s="13"/>
      <c r="C75" s="29" t="s">
        <v>132</v>
      </c>
      <c r="D75" s="13"/>
      <c r="E75" s="62" t="s">
        <v>585</v>
      </c>
      <c r="J75" s="59" t="s">
        <v>334</v>
      </c>
    </row>
    <row r="76" spans="1:10">
      <c r="A76" s="13"/>
      <c r="B76" s="13"/>
      <c r="C76" s="29" t="s">
        <v>133</v>
      </c>
      <c r="D76" s="13"/>
      <c r="E76" s="63" t="s">
        <v>586</v>
      </c>
      <c r="J76" s="59" t="s">
        <v>335</v>
      </c>
    </row>
    <row r="77" spans="1:10">
      <c r="A77" s="13"/>
      <c r="B77" s="13"/>
      <c r="C77" s="29" t="s">
        <v>52</v>
      </c>
      <c r="D77" s="13"/>
      <c r="E77" s="63" t="s">
        <v>587</v>
      </c>
      <c r="J77" s="59" t="s">
        <v>336</v>
      </c>
    </row>
    <row r="78" spans="1:10">
      <c r="A78" s="13"/>
      <c r="B78" s="13"/>
      <c r="C78" s="29" t="s">
        <v>223</v>
      </c>
      <c r="D78" s="13"/>
      <c r="E78" s="63" t="s">
        <v>588</v>
      </c>
      <c r="J78" s="59" t="s">
        <v>337</v>
      </c>
    </row>
    <row r="79" spans="1:10">
      <c r="A79" s="13"/>
      <c r="B79" s="13"/>
      <c r="C79" s="29" t="s">
        <v>66</v>
      </c>
      <c r="D79" s="13"/>
      <c r="E79" s="63" t="s">
        <v>589</v>
      </c>
      <c r="J79" s="59" t="s">
        <v>338</v>
      </c>
    </row>
    <row r="80" spans="1:10">
      <c r="A80" s="13"/>
      <c r="B80" s="13"/>
      <c r="C80" s="29" t="s">
        <v>53</v>
      </c>
      <c r="D80" s="13"/>
      <c r="E80" s="63" t="s">
        <v>590</v>
      </c>
      <c r="J80" s="59" t="s">
        <v>339</v>
      </c>
    </row>
    <row r="81" spans="1:10">
      <c r="A81" s="13"/>
      <c r="B81" s="13"/>
      <c r="C81" s="30" t="s">
        <v>54</v>
      </c>
      <c r="D81" s="13"/>
      <c r="E81" s="62" t="s">
        <v>591</v>
      </c>
      <c r="J81" s="59" t="s">
        <v>340</v>
      </c>
    </row>
    <row r="82" spans="1:10">
      <c r="A82" s="13"/>
      <c r="B82" s="13"/>
      <c r="C82" s="29" t="s">
        <v>134</v>
      </c>
      <c r="D82" s="13"/>
      <c r="E82" s="63" t="s">
        <v>592</v>
      </c>
      <c r="J82" s="59" t="s">
        <v>341</v>
      </c>
    </row>
    <row r="83" spans="1:10">
      <c r="A83" s="13"/>
      <c r="B83" s="13"/>
      <c r="C83" s="29" t="s">
        <v>55</v>
      </c>
      <c r="D83" s="13"/>
      <c r="E83" s="63" t="s">
        <v>593</v>
      </c>
      <c r="J83" s="59" t="s">
        <v>342</v>
      </c>
    </row>
    <row r="84" spans="1:10">
      <c r="A84" s="13"/>
      <c r="B84" s="13"/>
      <c r="C84" s="30" t="s">
        <v>135</v>
      </c>
      <c r="D84" s="13"/>
      <c r="E84" s="63" t="s">
        <v>594</v>
      </c>
      <c r="J84" s="59" t="s">
        <v>343</v>
      </c>
    </row>
    <row r="85" spans="1:10">
      <c r="A85" s="13"/>
      <c r="B85" s="13"/>
      <c r="C85" s="29" t="s">
        <v>56</v>
      </c>
      <c r="D85" s="13"/>
      <c r="E85" s="63" t="s">
        <v>595</v>
      </c>
      <c r="J85" s="59" t="s">
        <v>344</v>
      </c>
    </row>
    <row r="86" spans="1:10">
      <c r="A86" s="13"/>
      <c r="B86" s="13"/>
      <c r="C86" s="29" t="s">
        <v>136</v>
      </c>
      <c r="D86" s="13"/>
      <c r="E86" s="63" t="s">
        <v>596</v>
      </c>
      <c r="J86" s="59" t="s">
        <v>345</v>
      </c>
    </row>
    <row r="87" spans="1:10">
      <c r="A87" s="13"/>
      <c r="B87" s="13"/>
      <c r="C87" s="29" t="s">
        <v>57</v>
      </c>
      <c r="D87" s="13"/>
      <c r="E87" s="63" t="s">
        <v>597</v>
      </c>
      <c r="J87" s="59" t="s">
        <v>346</v>
      </c>
    </row>
    <row r="88" spans="1:10">
      <c r="A88" s="13"/>
      <c r="B88" s="13"/>
      <c r="C88" s="29" t="s">
        <v>58</v>
      </c>
      <c r="D88" s="13"/>
      <c r="E88" s="63" t="s">
        <v>598</v>
      </c>
      <c r="J88" s="59" t="s">
        <v>347</v>
      </c>
    </row>
    <row r="89" spans="1:10">
      <c r="A89" s="13"/>
      <c r="B89" s="13"/>
      <c r="C89" s="30" t="s">
        <v>137</v>
      </c>
      <c r="D89" s="13"/>
      <c r="E89" s="63" t="s">
        <v>599</v>
      </c>
      <c r="J89" s="59" t="s">
        <v>348</v>
      </c>
    </row>
    <row r="90" spans="1:10">
      <c r="A90" s="13"/>
      <c r="B90" s="13"/>
      <c r="C90" s="29" t="s">
        <v>59</v>
      </c>
      <c r="D90" s="13"/>
      <c r="E90" s="63" t="s">
        <v>600</v>
      </c>
      <c r="J90" s="59" t="s">
        <v>349</v>
      </c>
    </row>
    <row r="91" spans="1:10">
      <c r="A91" s="13"/>
      <c r="B91" s="13"/>
      <c r="C91" s="29" t="s">
        <v>60</v>
      </c>
      <c r="D91" s="13"/>
      <c r="E91" s="62" t="s">
        <v>601</v>
      </c>
      <c r="J91" s="59" t="s">
        <v>350</v>
      </c>
    </row>
    <row r="92" spans="1:10">
      <c r="A92" s="13"/>
      <c r="B92" s="13"/>
      <c r="C92" s="29" t="s">
        <v>61</v>
      </c>
      <c r="D92" s="13"/>
      <c r="E92" s="62" t="s">
        <v>602</v>
      </c>
      <c r="J92" s="59" t="s">
        <v>351</v>
      </c>
    </row>
    <row r="93" spans="1:10">
      <c r="A93" s="13"/>
      <c r="B93" s="13"/>
      <c r="C93" s="30" t="s">
        <v>62</v>
      </c>
      <c r="D93" s="13"/>
      <c r="E93" s="63" t="s">
        <v>603</v>
      </c>
      <c r="J93" s="59" t="s">
        <v>352</v>
      </c>
    </row>
    <row r="94" spans="1:10">
      <c r="A94" s="13"/>
      <c r="B94" s="13"/>
      <c r="C94" s="29" t="s">
        <v>138</v>
      </c>
      <c r="D94" s="13"/>
      <c r="E94" s="63" t="s">
        <v>604</v>
      </c>
      <c r="J94" s="59" t="s">
        <v>353</v>
      </c>
    </row>
    <row r="95" spans="1:10">
      <c r="A95" s="13"/>
      <c r="B95" s="13"/>
      <c r="C95" s="29" t="s">
        <v>139</v>
      </c>
      <c r="D95" s="13"/>
      <c r="E95" s="22" t="s">
        <v>685</v>
      </c>
      <c r="J95" s="59" t="s">
        <v>354</v>
      </c>
    </row>
    <row r="96" spans="1:10">
      <c r="A96" s="13"/>
      <c r="B96" s="13"/>
      <c r="C96" s="29" t="s">
        <v>140</v>
      </c>
      <c r="D96" s="13"/>
      <c r="E96" s="63" t="s">
        <v>605</v>
      </c>
      <c r="J96" s="59" t="s">
        <v>355</v>
      </c>
    </row>
    <row r="97" spans="1:10">
      <c r="A97" s="13"/>
      <c r="B97" s="13"/>
      <c r="C97" s="29" t="s">
        <v>63</v>
      </c>
      <c r="D97" s="13"/>
      <c r="E97" s="63" t="s">
        <v>606</v>
      </c>
      <c r="J97" s="59" t="s">
        <v>356</v>
      </c>
    </row>
    <row r="98" spans="1:10">
      <c r="A98" s="13"/>
      <c r="B98" s="13"/>
      <c r="C98" s="29" t="s">
        <v>141</v>
      </c>
      <c r="D98" s="13"/>
      <c r="E98" s="63" t="s">
        <v>607</v>
      </c>
      <c r="J98" s="59" t="s">
        <v>357</v>
      </c>
    </row>
    <row r="99" spans="1:10">
      <c r="A99" s="13"/>
      <c r="B99" s="13"/>
      <c r="C99" s="29" t="s">
        <v>142</v>
      </c>
      <c r="D99" s="13"/>
      <c r="E99" s="63" t="s">
        <v>608</v>
      </c>
      <c r="J99" s="59" t="s">
        <v>358</v>
      </c>
    </row>
    <row r="100" spans="1:10">
      <c r="A100" s="13"/>
      <c r="B100" s="13"/>
      <c r="C100" s="30" t="s">
        <v>64</v>
      </c>
      <c r="D100" s="13"/>
      <c r="E100" s="63" t="s">
        <v>609</v>
      </c>
      <c r="J100" s="59" t="s">
        <v>359</v>
      </c>
    </row>
    <row r="101" spans="1:10">
      <c r="A101" s="13"/>
      <c r="B101" s="13"/>
      <c r="C101" s="30" t="s">
        <v>65</v>
      </c>
      <c r="D101" s="13"/>
      <c r="E101" s="63" t="s">
        <v>610</v>
      </c>
      <c r="J101" s="59" t="s">
        <v>360</v>
      </c>
    </row>
    <row r="102" spans="1:10">
      <c r="A102" s="13"/>
      <c r="B102" s="13"/>
      <c r="C102" s="30" t="s">
        <v>143</v>
      </c>
      <c r="D102" s="13"/>
      <c r="E102" s="63" t="s">
        <v>611</v>
      </c>
      <c r="J102" s="59" t="s">
        <v>361</v>
      </c>
    </row>
    <row r="103" spans="1:10">
      <c r="A103" s="13"/>
      <c r="B103" s="13"/>
      <c r="C103" s="30" t="s">
        <v>224</v>
      </c>
      <c r="D103" s="13"/>
      <c r="E103" s="63" t="s">
        <v>612</v>
      </c>
      <c r="J103" s="59" t="s">
        <v>362</v>
      </c>
    </row>
    <row r="104" spans="1:10">
      <c r="A104" s="13"/>
      <c r="B104" s="13"/>
      <c r="C104" s="30" t="s">
        <v>67</v>
      </c>
      <c r="D104" s="13"/>
      <c r="E104" s="63" t="s">
        <v>613</v>
      </c>
      <c r="J104" s="59" t="s">
        <v>363</v>
      </c>
    </row>
    <row r="105" spans="1:10">
      <c r="A105" s="13"/>
      <c r="B105" s="13"/>
      <c r="C105" s="30" t="s">
        <v>68</v>
      </c>
      <c r="D105" s="13"/>
      <c r="E105" s="63" t="s">
        <v>614</v>
      </c>
      <c r="J105" s="59" t="s">
        <v>364</v>
      </c>
    </row>
    <row r="106" spans="1:10">
      <c r="A106" s="13"/>
      <c r="B106" s="13"/>
      <c r="C106" s="29" t="s">
        <v>144</v>
      </c>
      <c r="D106" s="13"/>
      <c r="E106" s="62" t="s">
        <v>615</v>
      </c>
      <c r="J106" s="59" t="s">
        <v>365</v>
      </c>
    </row>
    <row r="107" spans="1:10">
      <c r="A107" s="13"/>
      <c r="B107" s="13"/>
      <c r="C107" s="30" t="s">
        <v>145</v>
      </c>
      <c r="D107" s="13"/>
      <c r="E107" s="63" t="s">
        <v>616</v>
      </c>
      <c r="J107" s="59" t="s">
        <v>366</v>
      </c>
    </row>
    <row r="108" spans="1:10">
      <c r="A108" s="13"/>
      <c r="B108" s="13"/>
      <c r="C108" s="29" t="s">
        <v>146</v>
      </c>
      <c r="D108" s="13"/>
      <c r="E108" s="63" t="s">
        <v>617</v>
      </c>
      <c r="J108" s="59" t="s">
        <v>367</v>
      </c>
    </row>
    <row r="109" spans="1:10">
      <c r="A109" s="13"/>
      <c r="B109" s="13"/>
      <c r="C109" s="30" t="s">
        <v>147</v>
      </c>
      <c r="D109" s="13"/>
      <c r="E109" s="63" t="s">
        <v>618</v>
      </c>
      <c r="J109" s="59" t="s">
        <v>368</v>
      </c>
    </row>
    <row r="110" spans="1:10">
      <c r="A110" s="13"/>
      <c r="B110" s="13"/>
      <c r="C110" s="30" t="s">
        <v>148</v>
      </c>
      <c r="D110" s="13"/>
      <c r="E110" s="63" t="s">
        <v>619</v>
      </c>
      <c r="J110" s="59" t="s">
        <v>369</v>
      </c>
    </row>
    <row r="111" spans="1:10">
      <c r="A111" s="13"/>
      <c r="B111" s="13"/>
      <c r="C111" s="29" t="s">
        <v>149</v>
      </c>
      <c r="D111" s="13"/>
      <c r="E111" s="63" t="s">
        <v>620</v>
      </c>
      <c r="J111" s="59" t="s">
        <v>370</v>
      </c>
    </row>
    <row r="112" spans="1:10">
      <c r="A112" s="13"/>
      <c r="B112" s="13"/>
      <c r="C112" s="29" t="s">
        <v>69</v>
      </c>
      <c r="D112" s="13"/>
      <c r="E112" s="63" t="s">
        <v>621</v>
      </c>
      <c r="J112" s="59" t="s">
        <v>371</v>
      </c>
    </row>
    <row r="113" spans="1:10">
      <c r="A113" s="13"/>
      <c r="B113" s="13"/>
      <c r="C113" s="30" t="s">
        <v>150</v>
      </c>
      <c r="D113" s="13"/>
      <c r="E113" s="63" t="s">
        <v>622</v>
      </c>
      <c r="J113" s="59" t="s">
        <v>372</v>
      </c>
    </row>
    <row r="114" spans="1:10">
      <c r="A114" s="13"/>
      <c r="B114" s="13"/>
      <c r="C114" s="29" t="s">
        <v>70</v>
      </c>
      <c r="D114" s="13"/>
      <c r="E114" s="63" t="s">
        <v>623</v>
      </c>
      <c r="J114" s="59" t="s">
        <v>373</v>
      </c>
    </row>
    <row r="115" spans="1:10">
      <c r="A115" s="13"/>
      <c r="B115" s="13"/>
      <c r="C115" s="29" t="s">
        <v>151</v>
      </c>
      <c r="D115" s="13"/>
      <c r="E115" s="62" t="s">
        <v>624</v>
      </c>
      <c r="J115" s="59" t="s">
        <v>374</v>
      </c>
    </row>
    <row r="116" spans="1:10">
      <c r="A116" s="13"/>
      <c r="B116" s="13"/>
      <c r="C116" s="29" t="s">
        <v>152</v>
      </c>
      <c r="D116" s="13"/>
      <c r="E116" s="63" t="s">
        <v>625</v>
      </c>
      <c r="J116" s="59" t="s">
        <v>375</v>
      </c>
    </row>
    <row r="117" spans="1:10">
      <c r="A117" s="13"/>
      <c r="B117" s="13"/>
      <c r="C117" s="30" t="s">
        <v>153</v>
      </c>
      <c r="D117" s="13"/>
      <c r="E117" s="63" t="s">
        <v>626</v>
      </c>
      <c r="J117" s="59" t="s">
        <v>376</v>
      </c>
    </row>
    <row r="118" spans="1:10">
      <c r="A118" s="13"/>
      <c r="B118" s="13"/>
      <c r="C118" s="29" t="s">
        <v>154</v>
      </c>
      <c r="D118" s="13"/>
      <c r="E118" s="62" t="s">
        <v>627</v>
      </c>
      <c r="J118" s="59" t="s">
        <v>377</v>
      </c>
    </row>
    <row r="119" spans="1:10">
      <c r="A119" s="13"/>
      <c r="B119" s="13"/>
      <c r="C119" s="29" t="s">
        <v>155</v>
      </c>
      <c r="D119" s="13"/>
      <c r="E119" s="63" t="s">
        <v>628</v>
      </c>
      <c r="J119" s="59" t="s">
        <v>378</v>
      </c>
    </row>
    <row r="120" spans="1:10">
      <c r="A120" s="13"/>
      <c r="B120" s="13"/>
      <c r="C120" s="29" t="s">
        <v>71</v>
      </c>
      <c r="D120" s="13"/>
      <c r="E120" s="63" t="s">
        <v>629</v>
      </c>
      <c r="J120" s="59" t="s">
        <v>379</v>
      </c>
    </row>
    <row r="121" spans="1:10">
      <c r="A121" s="13"/>
      <c r="B121" s="13"/>
      <c r="C121" s="29" t="s">
        <v>156</v>
      </c>
      <c r="D121" s="13"/>
      <c r="E121" s="63" t="s">
        <v>630</v>
      </c>
      <c r="J121" s="59" t="s">
        <v>380</v>
      </c>
    </row>
    <row r="122" spans="1:10">
      <c r="A122" s="13"/>
      <c r="B122" s="13"/>
      <c r="C122" s="29" t="s">
        <v>72</v>
      </c>
      <c r="D122" s="13"/>
      <c r="E122" s="63" t="s">
        <v>631</v>
      </c>
      <c r="J122" s="59" t="s">
        <v>381</v>
      </c>
    </row>
    <row r="123" spans="1:10">
      <c r="A123" s="13"/>
      <c r="B123" s="13"/>
      <c r="C123" s="30" t="s">
        <v>157</v>
      </c>
      <c r="D123" s="13"/>
      <c r="E123" s="63" t="s">
        <v>632</v>
      </c>
      <c r="J123" s="59" t="s">
        <v>382</v>
      </c>
    </row>
    <row r="124" spans="1:10">
      <c r="A124" s="13"/>
      <c r="B124" s="13"/>
      <c r="C124" s="29" t="s">
        <v>73</v>
      </c>
      <c r="D124" s="13"/>
      <c r="E124" s="63" t="s">
        <v>633</v>
      </c>
      <c r="J124" s="59" t="s">
        <v>383</v>
      </c>
    </row>
    <row r="125" spans="1:10">
      <c r="A125" s="13"/>
      <c r="B125" s="13"/>
      <c r="C125" s="29" t="s">
        <v>74</v>
      </c>
      <c r="D125" s="13"/>
      <c r="E125" s="63" t="s">
        <v>634</v>
      </c>
      <c r="J125" s="59" t="s">
        <v>384</v>
      </c>
    </row>
    <row r="126" spans="1:10">
      <c r="A126" s="13"/>
      <c r="B126" s="13"/>
      <c r="C126" s="30" t="s">
        <v>75</v>
      </c>
      <c r="D126" s="13"/>
      <c r="E126" s="63" t="s">
        <v>635</v>
      </c>
      <c r="J126" s="59" t="s">
        <v>385</v>
      </c>
    </row>
    <row r="127" spans="1:10">
      <c r="A127" s="13"/>
      <c r="B127" s="13"/>
      <c r="C127" s="29" t="s">
        <v>76</v>
      </c>
      <c r="D127" s="13"/>
      <c r="E127" s="63" t="s">
        <v>636</v>
      </c>
      <c r="J127" s="59" t="s">
        <v>386</v>
      </c>
    </row>
    <row r="128" spans="1:10">
      <c r="A128" s="13"/>
      <c r="B128" s="13"/>
      <c r="C128" s="29" t="s">
        <v>77</v>
      </c>
      <c r="D128" s="13"/>
      <c r="E128" s="63" t="s">
        <v>637</v>
      </c>
      <c r="J128" s="59" t="s">
        <v>387</v>
      </c>
    </row>
    <row r="129" spans="1:10">
      <c r="A129" s="13"/>
      <c r="B129" s="13"/>
      <c r="C129" s="30" t="s">
        <v>158</v>
      </c>
      <c r="D129" s="13"/>
      <c r="E129" s="63" t="s">
        <v>638</v>
      </c>
      <c r="J129" s="59" t="s">
        <v>388</v>
      </c>
    </row>
    <row r="130" spans="1:10">
      <c r="A130" s="13"/>
      <c r="B130" s="13"/>
      <c r="C130" s="30" t="s">
        <v>78</v>
      </c>
      <c r="D130" s="13"/>
      <c r="E130" s="63" t="s">
        <v>639</v>
      </c>
      <c r="J130" s="59" t="s">
        <v>389</v>
      </c>
    </row>
    <row r="131" spans="1:10">
      <c r="A131" s="13"/>
      <c r="B131" s="13"/>
      <c r="C131" s="29" t="s">
        <v>79</v>
      </c>
      <c r="D131" s="13"/>
      <c r="E131" s="63" t="s">
        <v>640</v>
      </c>
      <c r="J131" s="59" t="s">
        <v>390</v>
      </c>
    </row>
    <row r="132" spans="1:10">
      <c r="A132" s="13"/>
      <c r="B132" s="13"/>
      <c r="C132" s="30" t="s">
        <v>159</v>
      </c>
      <c r="D132" s="13"/>
      <c r="E132" s="63" t="s">
        <v>641</v>
      </c>
      <c r="J132" s="59" t="s">
        <v>391</v>
      </c>
    </row>
    <row r="133" spans="1:10">
      <c r="A133" s="13"/>
      <c r="B133" s="13"/>
      <c r="C133" s="29" t="s">
        <v>160</v>
      </c>
      <c r="D133" s="13"/>
      <c r="E133" s="63" t="s">
        <v>642</v>
      </c>
      <c r="J133" s="59" t="s">
        <v>392</v>
      </c>
    </row>
    <row r="134" spans="1:10">
      <c r="A134" s="13"/>
      <c r="B134" s="13"/>
      <c r="C134" s="29" t="s">
        <v>80</v>
      </c>
      <c r="D134" s="13"/>
      <c r="E134" s="63" t="s">
        <v>643</v>
      </c>
      <c r="J134" s="59" t="s">
        <v>393</v>
      </c>
    </row>
    <row r="135" spans="1:10">
      <c r="A135" s="13"/>
      <c r="B135" s="13"/>
      <c r="C135" s="29" t="s">
        <v>161</v>
      </c>
      <c r="D135" s="13"/>
      <c r="E135" s="63" t="s">
        <v>644</v>
      </c>
      <c r="J135" s="59" t="s">
        <v>394</v>
      </c>
    </row>
    <row r="136" spans="1:10">
      <c r="A136" s="13"/>
      <c r="B136" s="13"/>
      <c r="C136" s="29" t="s">
        <v>162</v>
      </c>
      <c r="D136" s="13"/>
      <c r="E136" s="63" t="s">
        <v>645</v>
      </c>
      <c r="J136" s="59" t="s">
        <v>395</v>
      </c>
    </row>
    <row r="137" spans="1:10">
      <c r="A137" s="13"/>
      <c r="B137" s="13"/>
      <c r="C137" s="30" t="s">
        <v>163</v>
      </c>
      <c r="D137" s="13"/>
      <c r="E137" s="63" t="s">
        <v>646</v>
      </c>
      <c r="J137" s="59" t="s">
        <v>396</v>
      </c>
    </row>
    <row r="138" spans="1:10">
      <c r="A138" s="13"/>
      <c r="B138" s="13"/>
      <c r="C138" s="30" t="s">
        <v>164</v>
      </c>
      <c r="D138" s="13"/>
      <c r="E138" s="63" t="s">
        <v>647</v>
      </c>
      <c r="J138" s="59" t="s">
        <v>397</v>
      </c>
    </row>
    <row r="139" spans="1:10">
      <c r="A139" s="13"/>
      <c r="B139" s="13"/>
      <c r="C139" s="30" t="s">
        <v>81</v>
      </c>
      <c r="D139" s="13"/>
      <c r="E139" s="63" t="s">
        <v>648</v>
      </c>
      <c r="J139" s="59" t="s">
        <v>398</v>
      </c>
    </row>
    <row r="140" spans="1:10">
      <c r="A140" s="13"/>
      <c r="B140" s="13"/>
      <c r="C140" s="29" t="s">
        <v>82</v>
      </c>
      <c r="D140" s="13"/>
      <c r="E140" s="63" t="s">
        <v>649</v>
      </c>
      <c r="J140" s="59" t="s">
        <v>399</v>
      </c>
    </row>
    <row r="141" spans="1:10">
      <c r="A141" s="13"/>
      <c r="B141" s="13"/>
      <c r="C141" s="29" t="s">
        <v>165</v>
      </c>
      <c r="D141" s="13"/>
      <c r="E141" s="63" t="s">
        <v>650</v>
      </c>
      <c r="J141" s="59" t="s">
        <v>400</v>
      </c>
    </row>
    <row r="142" spans="1:10">
      <c r="A142" s="13"/>
      <c r="B142" s="13"/>
      <c r="C142" s="29" t="s">
        <v>166</v>
      </c>
      <c r="D142" s="13"/>
      <c r="E142" s="63" t="s">
        <v>651</v>
      </c>
      <c r="J142" s="59" t="s">
        <v>401</v>
      </c>
    </row>
    <row r="143" spans="1:10">
      <c r="A143" s="13"/>
      <c r="B143" s="13"/>
      <c r="C143" s="29" t="s">
        <v>167</v>
      </c>
      <c r="D143" s="13"/>
      <c r="E143" s="63" t="s">
        <v>652</v>
      </c>
      <c r="J143" s="59" t="s">
        <v>402</v>
      </c>
    </row>
    <row r="144" spans="1:10">
      <c r="A144" s="13"/>
      <c r="B144" s="13"/>
      <c r="C144" s="30" t="s">
        <v>168</v>
      </c>
      <c r="D144" s="13"/>
      <c r="E144" s="63" t="s">
        <v>653</v>
      </c>
      <c r="J144" s="59" t="s">
        <v>403</v>
      </c>
    </row>
    <row r="145" spans="1:10">
      <c r="A145" s="13"/>
      <c r="B145" s="13"/>
      <c r="C145" s="29" t="s">
        <v>169</v>
      </c>
      <c r="D145" s="13"/>
      <c r="E145" s="63" t="s">
        <v>654</v>
      </c>
      <c r="J145" s="59" t="s">
        <v>404</v>
      </c>
    </row>
    <row r="146" spans="1:10">
      <c r="A146" s="13"/>
      <c r="B146" s="13"/>
      <c r="C146" s="29" t="s">
        <v>230</v>
      </c>
      <c r="D146" s="13"/>
      <c r="E146" s="63" t="s">
        <v>655</v>
      </c>
      <c r="J146" s="59" t="s">
        <v>405</v>
      </c>
    </row>
    <row r="147" spans="1:10">
      <c r="A147" s="13"/>
      <c r="B147" s="13"/>
      <c r="C147" s="29" t="s">
        <v>83</v>
      </c>
      <c r="D147" s="13"/>
      <c r="E147" s="63" t="s">
        <v>656</v>
      </c>
      <c r="J147" s="59" t="s">
        <v>406</v>
      </c>
    </row>
    <row r="148" spans="1:10">
      <c r="A148" s="13"/>
      <c r="B148" s="13"/>
      <c r="C148" s="29" t="s">
        <v>170</v>
      </c>
      <c r="D148" s="13"/>
      <c r="E148" s="63" t="s">
        <v>657</v>
      </c>
      <c r="J148" s="59" t="s">
        <v>407</v>
      </c>
    </row>
    <row r="149" spans="1:10">
      <c r="A149" s="13"/>
      <c r="B149" s="13"/>
      <c r="C149" s="29" t="s">
        <v>171</v>
      </c>
      <c r="D149" s="13"/>
      <c r="E149" s="63" t="s">
        <v>658</v>
      </c>
      <c r="J149" s="59" t="s">
        <v>408</v>
      </c>
    </row>
    <row r="150" spans="1:10">
      <c r="A150" s="13"/>
      <c r="B150" s="13"/>
      <c r="C150" s="29" t="s">
        <v>172</v>
      </c>
      <c r="D150" s="13"/>
      <c r="E150" s="63" t="s">
        <v>659</v>
      </c>
      <c r="J150" s="59" t="s">
        <v>409</v>
      </c>
    </row>
    <row r="151" spans="1:10">
      <c r="A151" s="13"/>
      <c r="B151" s="13"/>
      <c r="C151" s="30" t="s">
        <v>84</v>
      </c>
      <c r="D151" s="13"/>
      <c r="E151" s="63" t="s">
        <v>660</v>
      </c>
      <c r="J151" s="59" t="s">
        <v>410</v>
      </c>
    </row>
    <row r="152" spans="1:10">
      <c r="A152" s="13"/>
      <c r="B152" s="13"/>
      <c r="C152" s="29" t="s">
        <v>85</v>
      </c>
      <c r="D152" s="13"/>
      <c r="E152" s="63" t="s">
        <v>661</v>
      </c>
      <c r="J152" s="59" t="s">
        <v>411</v>
      </c>
    </row>
    <row r="153" spans="1:10">
      <c r="A153" s="13"/>
      <c r="B153" s="13"/>
      <c r="C153" s="29" t="s">
        <v>173</v>
      </c>
      <c r="D153" s="13"/>
      <c r="E153" s="63" t="s">
        <v>662</v>
      </c>
      <c r="J153" s="59" t="s">
        <v>412</v>
      </c>
    </row>
    <row r="154" spans="1:10">
      <c r="A154" s="13"/>
      <c r="B154" s="13"/>
      <c r="C154" s="29" t="s">
        <v>174</v>
      </c>
      <c r="D154" s="13"/>
      <c r="E154" s="63" t="s">
        <v>663</v>
      </c>
      <c r="J154" s="59" t="s">
        <v>413</v>
      </c>
    </row>
    <row r="155" spans="1:10">
      <c r="A155" s="13"/>
      <c r="B155" s="13"/>
      <c r="C155" s="30" t="s">
        <v>175</v>
      </c>
      <c r="D155" s="13"/>
      <c r="E155" s="63" t="s">
        <v>664</v>
      </c>
      <c r="J155" s="59" t="s">
        <v>414</v>
      </c>
    </row>
    <row r="156" spans="1:10">
      <c r="A156" s="13"/>
      <c r="B156" s="13"/>
      <c r="C156" s="29" t="s">
        <v>86</v>
      </c>
      <c r="D156" s="13"/>
      <c r="E156" s="63" t="s">
        <v>665</v>
      </c>
      <c r="J156" s="59" t="s">
        <v>415</v>
      </c>
    </row>
    <row r="157" spans="1:10">
      <c r="A157" s="13"/>
      <c r="B157" s="13"/>
      <c r="C157" s="30" t="s">
        <v>176</v>
      </c>
      <c r="D157" s="13"/>
      <c r="E157" s="63" t="s">
        <v>666</v>
      </c>
      <c r="J157" s="59" t="s">
        <v>416</v>
      </c>
    </row>
    <row r="158" spans="1:10">
      <c r="A158" s="13"/>
      <c r="B158" s="13"/>
      <c r="C158" s="30" t="s">
        <v>177</v>
      </c>
      <c r="D158" s="13"/>
      <c r="E158" s="63" t="s">
        <v>667</v>
      </c>
      <c r="J158" s="59" t="s">
        <v>417</v>
      </c>
    </row>
    <row r="159" spans="1:10">
      <c r="A159" s="13"/>
      <c r="B159" s="13"/>
      <c r="C159" s="29" t="s">
        <v>225</v>
      </c>
      <c r="D159" s="13"/>
      <c r="E159" s="63" t="s">
        <v>668</v>
      </c>
      <c r="J159" s="59" t="s">
        <v>418</v>
      </c>
    </row>
    <row r="160" spans="1:10">
      <c r="A160" s="13"/>
      <c r="B160" s="13"/>
      <c r="C160" s="29" t="s">
        <v>87</v>
      </c>
      <c r="D160" s="13"/>
      <c r="E160" s="63" t="s">
        <v>669</v>
      </c>
      <c r="J160" s="59" t="s">
        <v>419</v>
      </c>
    </row>
    <row r="161" spans="1:10">
      <c r="A161" s="13"/>
      <c r="B161" s="13"/>
      <c r="C161" s="30" t="s">
        <v>178</v>
      </c>
      <c r="D161" s="13"/>
      <c r="E161" s="63" t="s">
        <v>670</v>
      </c>
      <c r="J161" s="59" t="s">
        <v>420</v>
      </c>
    </row>
    <row r="162" spans="1:10">
      <c r="A162" s="13"/>
      <c r="B162" s="13"/>
      <c r="C162" s="29" t="s">
        <v>88</v>
      </c>
      <c r="D162" s="13"/>
      <c r="E162" s="63" t="s">
        <v>671</v>
      </c>
      <c r="J162" s="59" t="s">
        <v>421</v>
      </c>
    </row>
    <row r="163" spans="1:10">
      <c r="A163" s="13"/>
      <c r="B163" s="13"/>
      <c r="C163" s="29" t="s">
        <v>231</v>
      </c>
      <c r="D163" s="13"/>
      <c r="E163" s="63" t="s">
        <v>672</v>
      </c>
      <c r="J163" s="59" t="s">
        <v>422</v>
      </c>
    </row>
    <row r="164" spans="1:10">
      <c r="A164" s="13"/>
      <c r="B164" s="13"/>
      <c r="C164" s="30" t="s">
        <v>232</v>
      </c>
      <c r="D164" s="13"/>
      <c r="E164" s="63" t="s">
        <v>673</v>
      </c>
      <c r="J164" s="59" t="s">
        <v>423</v>
      </c>
    </row>
    <row r="165" spans="1:10">
      <c r="A165" s="13"/>
      <c r="B165" s="13"/>
      <c r="C165" s="29" t="s">
        <v>179</v>
      </c>
      <c r="D165" s="13"/>
      <c r="E165" s="63" t="s">
        <v>674</v>
      </c>
      <c r="J165" s="59" t="s">
        <v>424</v>
      </c>
    </row>
    <row r="166" spans="1:10">
      <c r="A166" s="13"/>
      <c r="B166" s="13"/>
      <c r="C166" s="30" t="s">
        <v>180</v>
      </c>
      <c r="D166" s="13"/>
      <c r="E166" s="63" t="s">
        <v>675</v>
      </c>
      <c r="J166" s="59" t="s">
        <v>425</v>
      </c>
    </row>
    <row r="167" spans="1:10">
      <c r="A167" s="13"/>
      <c r="B167" s="13"/>
      <c r="C167" s="30" t="s">
        <v>89</v>
      </c>
      <c r="D167" s="13"/>
      <c r="E167" s="63" t="s">
        <v>676</v>
      </c>
      <c r="J167" s="59" t="s">
        <v>426</v>
      </c>
    </row>
    <row r="168" spans="1:10">
      <c r="A168" s="13"/>
      <c r="B168" s="13"/>
      <c r="C168" s="29" t="s">
        <v>90</v>
      </c>
      <c r="D168" s="13"/>
      <c r="E168" s="63" t="s">
        <v>677</v>
      </c>
      <c r="J168" s="59" t="s">
        <v>427</v>
      </c>
    </row>
    <row r="169" spans="1:10">
      <c r="A169" s="13"/>
      <c r="B169" s="13"/>
      <c r="C169" s="30" t="s">
        <v>226</v>
      </c>
      <c r="D169" s="13"/>
      <c r="E169" s="62" t="s">
        <v>678</v>
      </c>
      <c r="J169" s="59" t="s">
        <v>428</v>
      </c>
    </row>
    <row r="170" spans="1:10">
      <c r="A170" s="13"/>
      <c r="B170" s="13"/>
      <c r="C170" s="29" t="s">
        <v>181</v>
      </c>
      <c r="D170" s="13"/>
      <c r="E170" s="63" t="s">
        <v>679</v>
      </c>
      <c r="J170" s="59" t="s">
        <v>429</v>
      </c>
    </row>
    <row r="171" spans="1:10">
      <c r="A171" s="13"/>
      <c r="B171" s="13"/>
      <c r="C171" s="30" t="s">
        <v>91</v>
      </c>
      <c r="D171" s="13"/>
      <c r="E171" s="62" t="s">
        <v>680</v>
      </c>
      <c r="J171" s="59" t="s">
        <v>430</v>
      </c>
    </row>
    <row r="172" spans="1:10">
      <c r="A172" s="13"/>
      <c r="B172" s="13"/>
      <c r="C172" s="30" t="s">
        <v>92</v>
      </c>
      <c r="D172" s="13"/>
      <c r="E172" s="63" t="s">
        <v>681</v>
      </c>
      <c r="J172" s="59" t="s">
        <v>431</v>
      </c>
    </row>
    <row r="173" spans="1:10">
      <c r="A173" s="13"/>
      <c r="B173" s="13"/>
      <c r="C173" s="30" t="s">
        <v>182</v>
      </c>
      <c r="D173" s="13"/>
      <c r="E173" s="63" t="s">
        <v>682</v>
      </c>
      <c r="J173" s="59" t="s">
        <v>432</v>
      </c>
    </row>
    <row r="174" spans="1:10">
      <c r="A174" s="13"/>
      <c r="B174" s="13"/>
      <c r="C174" s="30" t="s">
        <v>93</v>
      </c>
      <c r="D174" s="13"/>
      <c r="E174" s="62" t="s">
        <v>683</v>
      </c>
      <c r="J174" s="59" t="s">
        <v>433</v>
      </c>
    </row>
    <row r="175" spans="1:10">
      <c r="A175" s="13"/>
      <c r="B175" s="13"/>
      <c r="C175" s="30" t="s">
        <v>183</v>
      </c>
      <c r="D175" s="13"/>
      <c r="E175" s="63" t="s">
        <v>684</v>
      </c>
      <c r="J175" s="59" t="s">
        <v>434</v>
      </c>
    </row>
    <row r="176" spans="1:10">
      <c r="A176" s="13"/>
      <c r="B176" s="13"/>
      <c r="C176" s="29" t="s">
        <v>184</v>
      </c>
      <c r="D176" s="13"/>
      <c r="E176" s="56"/>
      <c r="J176" s="59" t="s">
        <v>435</v>
      </c>
    </row>
    <row r="177" spans="1:10">
      <c r="A177" s="13"/>
      <c r="B177" s="13"/>
      <c r="C177" s="30" t="s">
        <v>94</v>
      </c>
      <c r="D177" s="13"/>
      <c r="E177" s="62"/>
      <c r="J177" s="59" t="s">
        <v>436</v>
      </c>
    </row>
    <row r="178" spans="1:10">
      <c r="A178" s="13"/>
      <c r="B178" s="13"/>
      <c r="C178" s="30" t="s">
        <v>185</v>
      </c>
      <c r="D178" s="13"/>
      <c r="E178" s="62"/>
      <c r="J178" s="59" t="s">
        <v>437</v>
      </c>
    </row>
    <row r="179" spans="1:10">
      <c r="A179" s="13"/>
      <c r="B179" s="13"/>
      <c r="C179" s="30" t="s">
        <v>95</v>
      </c>
      <c r="D179" s="13"/>
      <c r="E179" s="63"/>
      <c r="J179" s="59" t="s">
        <v>438</v>
      </c>
    </row>
    <row r="180" spans="1:10">
      <c r="A180" s="13"/>
      <c r="B180" s="13"/>
      <c r="C180" s="30" t="s">
        <v>186</v>
      </c>
      <c r="D180" s="13"/>
      <c r="E180" s="62"/>
      <c r="J180" s="59" t="s">
        <v>439</v>
      </c>
    </row>
    <row r="181" spans="1:10">
      <c r="A181" s="13"/>
      <c r="B181" s="13"/>
      <c r="C181" s="30" t="s">
        <v>187</v>
      </c>
      <c r="D181" s="13"/>
      <c r="E181" s="63"/>
      <c r="J181" s="59" t="s">
        <v>440</v>
      </c>
    </row>
    <row r="182" spans="1:10">
      <c r="A182" s="13"/>
      <c r="B182" s="13"/>
      <c r="C182" s="29" t="s">
        <v>188</v>
      </c>
      <c r="D182" s="13"/>
      <c r="E182" s="62"/>
      <c r="J182" s="59" t="s">
        <v>441</v>
      </c>
    </row>
    <row r="183" spans="1:10">
      <c r="A183" s="13"/>
      <c r="B183" s="13"/>
      <c r="C183" s="30" t="s">
        <v>189</v>
      </c>
      <c r="D183" s="13"/>
      <c r="E183" s="62"/>
      <c r="J183" s="59" t="s">
        <v>442</v>
      </c>
    </row>
    <row r="184" spans="1:10">
      <c r="A184" s="13"/>
      <c r="B184" s="13"/>
      <c r="C184" s="29" t="s">
        <v>190</v>
      </c>
      <c r="D184" s="13"/>
      <c r="E184" s="63"/>
      <c r="J184" s="59" t="s">
        <v>443</v>
      </c>
    </row>
    <row r="185" spans="1:10">
      <c r="A185" s="13"/>
      <c r="B185" s="13"/>
      <c r="C185" s="29" t="s">
        <v>96</v>
      </c>
      <c r="D185" s="13"/>
      <c r="E185" s="63"/>
      <c r="J185" s="59" t="s">
        <v>444</v>
      </c>
    </row>
    <row r="186" spans="1:10">
      <c r="A186" s="13"/>
      <c r="B186" s="13"/>
      <c r="C186" s="30" t="s">
        <v>191</v>
      </c>
      <c r="D186" s="13"/>
      <c r="E186" s="63"/>
      <c r="J186" s="59" t="s">
        <v>445</v>
      </c>
    </row>
    <row r="187" spans="1:10">
      <c r="A187" s="13"/>
      <c r="B187" s="13"/>
      <c r="C187" s="30" t="s">
        <v>192</v>
      </c>
      <c r="D187" s="13"/>
      <c r="E187" s="62"/>
      <c r="J187" s="59" t="s">
        <v>446</v>
      </c>
    </row>
    <row r="188" spans="1:10">
      <c r="C188" s="30" t="s">
        <v>193</v>
      </c>
      <c r="E188" s="56"/>
      <c r="J188" s="59" t="s">
        <v>447</v>
      </c>
    </row>
    <row r="189" spans="1:10">
      <c r="C189" s="29" t="s">
        <v>194</v>
      </c>
      <c r="E189" s="55"/>
      <c r="J189" s="59" t="s">
        <v>448</v>
      </c>
    </row>
    <row r="190" spans="1:10">
      <c r="C190" s="32" t="s">
        <v>195</v>
      </c>
      <c r="E190" s="56"/>
      <c r="J190" s="59" t="s">
        <v>449</v>
      </c>
    </row>
    <row r="191" spans="1:10">
      <c r="C191" s="32" t="s">
        <v>97</v>
      </c>
      <c r="E191" s="55"/>
      <c r="J191" s="59" t="s">
        <v>450</v>
      </c>
    </row>
    <row r="192" spans="1:10">
      <c r="C192" s="32" t="s">
        <v>227</v>
      </c>
      <c r="E192" s="56"/>
      <c r="J192" s="59" t="s">
        <v>451</v>
      </c>
    </row>
    <row r="193" spans="3:10">
      <c r="C193" s="32" t="s">
        <v>228</v>
      </c>
      <c r="E193" s="55"/>
      <c r="J193" s="59" t="s">
        <v>452</v>
      </c>
    </row>
    <row r="194" spans="3:10">
      <c r="C194" s="32" t="s">
        <v>229</v>
      </c>
      <c r="E194" s="56"/>
      <c r="J194" s="59" t="s">
        <v>453</v>
      </c>
    </row>
    <row r="195" spans="3:10">
      <c r="C195" s="32" t="s">
        <v>196</v>
      </c>
      <c r="E195" s="55"/>
      <c r="J195" s="59" t="s">
        <v>454</v>
      </c>
    </row>
    <row r="196" spans="3:10">
      <c r="C196" s="32" t="s">
        <v>98</v>
      </c>
      <c r="E196" s="56"/>
      <c r="J196" s="59" t="s">
        <v>455</v>
      </c>
    </row>
    <row r="197" spans="3:10">
      <c r="C197" s="32" t="s">
        <v>99</v>
      </c>
      <c r="E197" s="55"/>
      <c r="J197" s="59" t="s">
        <v>456</v>
      </c>
    </row>
    <row r="198" spans="3:10">
      <c r="C198" s="32" t="s">
        <v>210</v>
      </c>
      <c r="E198" s="56"/>
      <c r="J198" s="59" t="s">
        <v>457</v>
      </c>
    </row>
    <row r="199" spans="3:10">
      <c r="C199" s="32" t="s">
        <v>197</v>
      </c>
      <c r="E199" s="55"/>
      <c r="J199" s="59" t="s">
        <v>458</v>
      </c>
    </row>
    <row r="200" spans="3:10">
      <c r="C200" s="32" t="s">
        <v>198</v>
      </c>
      <c r="E200" s="55"/>
      <c r="J200" s="59" t="s">
        <v>459</v>
      </c>
    </row>
    <row r="201" spans="3:10">
      <c r="C201" s="32" t="s">
        <v>100</v>
      </c>
      <c r="E201" s="56"/>
      <c r="J201" s="59" t="s">
        <v>460</v>
      </c>
    </row>
    <row r="202" spans="3:10">
      <c r="C202" s="32" t="s">
        <v>257</v>
      </c>
      <c r="E202" s="55"/>
      <c r="J202" s="59" t="s">
        <v>461</v>
      </c>
    </row>
    <row r="203" spans="3:10" ht="21">
      <c r="C203" s="32" t="s">
        <v>258</v>
      </c>
      <c r="E203" s="55"/>
      <c r="J203" s="59" t="s">
        <v>462</v>
      </c>
    </row>
    <row r="204" spans="3:10" ht="31.5">
      <c r="C204" s="32" t="s">
        <v>509</v>
      </c>
      <c r="E204" s="56"/>
      <c r="J204" s="59" t="s">
        <v>463</v>
      </c>
    </row>
    <row r="205" spans="3:10" ht="21">
      <c r="C205" s="32" t="s">
        <v>234</v>
      </c>
      <c r="E205" s="55"/>
      <c r="J205" s="59" t="s">
        <v>464</v>
      </c>
    </row>
    <row r="206" spans="3:10" ht="21">
      <c r="C206" s="32" t="s">
        <v>236</v>
      </c>
      <c r="E206" s="56"/>
      <c r="J206" s="59" t="s">
        <v>465</v>
      </c>
    </row>
    <row r="207" spans="3:10" ht="21">
      <c r="C207" s="32" t="s">
        <v>242</v>
      </c>
      <c r="E207" s="56"/>
      <c r="J207" s="59" t="s">
        <v>466</v>
      </c>
    </row>
    <row r="208" spans="3:10" ht="42">
      <c r="C208" s="32" t="s">
        <v>237</v>
      </c>
      <c r="E208" s="55"/>
      <c r="J208" s="59" t="s">
        <v>467</v>
      </c>
    </row>
    <row r="209" spans="3:10">
      <c r="C209" s="32" t="s">
        <v>238</v>
      </c>
      <c r="E209" s="56"/>
      <c r="J209" s="59" t="s">
        <v>468</v>
      </c>
    </row>
    <row r="210" spans="3:10" ht="21">
      <c r="C210" s="32" t="s">
        <v>239</v>
      </c>
      <c r="E210" s="55"/>
      <c r="J210" s="59" t="s">
        <v>469</v>
      </c>
    </row>
    <row r="211" spans="3:10" ht="21">
      <c r="C211" s="32" t="s">
        <v>240</v>
      </c>
      <c r="E211" s="56"/>
      <c r="J211" s="59" t="s">
        <v>470</v>
      </c>
    </row>
    <row r="212" spans="3:10" ht="21">
      <c r="C212" s="32" t="s">
        <v>241</v>
      </c>
      <c r="E212" s="55"/>
      <c r="J212" s="59" t="s">
        <v>471</v>
      </c>
    </row>
    <row r="213" spans="3:10" ht="21">
      <c r="C213" s="32" t="s">
        <v>235</v>
      </c>
      <c r="E213" s="56"/>
      <c r="J213" s="59" t="s">
        <v>472</v>
      </c>
    </row>
    <row r="214" spans="3:10">
      <c r="C214" s="32" t="s">
        <v>506</v>
      </c>
      <c r="E214" s="56"/>
    </row>
    <row r="215" spans="3:10">
      <c r="C215" s="32" t="s">
        <v>508</v>
      </c>
      <c r="E215" s="56"/>
    </row>
    <row r="216" spans="3:10" ht="21">
      <c r="C216" s="32" t="s">
        <v>510</v>
      </c>
      <c r="E216" s="55"/>
    </row>
    <row r="217" spans="3:10" ht="31.5">
      <c r="C217" s="60" t="s">
        <v>511</v>
      </c>
      <c r="E217" s="55"/>
    </row>
    <row r="218" spans="3:10">
      <c r="E218" s="56"/>
    </row>
    <row r="219" spans="3:10">
      <c r="E219" s="55"/>
    </row>
    <row r="220" spans="3:10">
      <c r="E220" s="56"/>
    </row>
    <row r="221" spans="3:10">
      <c r="E221" s="55"/>
    </row>
    <row r="222" spans="3:10">
      <c r="E222" s="56"/>
    </row>
    <row r="223" spans="3:10">
      <c r="E223" s="55"/>
    </row>
    <row r="224" spans="3:10">
      <c r="E224" s="55"/>
    </row>
    <row r="225" spans="5:5">
      <c r="E225" s="56"/>
    </row>
    <row r="226" spans="5:5">
      <c r="E226" s="56"/>
    </row>
    <row r="227" spans="5:5">
      <c r="E227" s="56"/>
    </row>
    <row r="228" spans="5:5">
      <c r="E228" s="56"/>
    </row>
    <row r="229" spans="5:5">
      <c r="E229" s="56"/>
    </row>
    <row r="230" spans="5:5">
      <c r="E230" s="55"/>
    </row>
    <row r="231" spans="5:5">
      <c r="E231" s="55"/>
    </row>
    <row r="232" spans="5:5">
      <c r="E232" s="56"/>
    </row>
    <row r="233" spans="5:5">
      <c r="E233" s="55"/>
    </row>
    <row r="234" spans="5:5">
      <c r="E234" s="56"/>
    </row>
    <row r="235" spans="5:5">
      <c r="E235" s="55"/>
    </row>
    <row r="236" spans="5:5">
      <c r="E236" s="55"/>
    </row>
    <row r="237" spans="5:5">
      <c r="E237" s="56"/>
    </row>
    <row r="238" spans="5:5">
      <c r="E238" s="55"/>
    </row>
    <row r="239" spans="5:5">
      <c r="E239" s="55"/>
    </row>
    <row r="240" spans="5:5">
      <c r="E240" s="55"/>
    </row>
    <row r="241" spans="5:5">
      <c r="E241" s="56"/>
    </row>
    <row r="242" spans="5:5">
      <c r="E242" s="56"/>
    </row>
    <row r="243" spans="5:5">
      <c r="E243" s="55"/>
    </row>
    <row r="244" spans="5:5">
      <c r="E244" s="56"/>
    </row>
    <row r="245" spans="5:5">
      <c r="E245" s="56"/>
    </row>
    <row r="246" spans="5:5">
      <c r="E246" s="55"/>
    </row>
    <row r="247" spans="5:5">
      <c r="E247" s="55"/>
    </row>
    <row r="248" spans="5:5">
      <c r="E248" s="55"/>
    </row>
    <row r="249" spans="5:5">
      <c r="E249" s="56"/>
    </row>
    <row r="250" spans="5:5">
      <c r="E250" s="55"/>
    </row>
    <row r="251" spans="5:5">
      <c r="E251" s="56"/>
    </row>
    <row r="252" spans="5:5">
      <c r="E252" s="55"/>
    </row>
    <row r="253" spans="5:5">
      <c r="E253" s="55"/>
    </row>
    <row r="254" spans="5:5">
      <c r="E254" s="56"/>
    </row>
    <row r="255" spans="5:5">
      <c r="E255" s="55"/>
    </row>
    <row r="256" spans="5:5">
      <c r="E256" s="56"/>
    </row>
    <row r="257" spans="5:5">
      <c r="E257" s="56"/>
    </row>
    <row r="258" spans="5:5">
      <c r="E258" s="55"/>
    </row>
    <row r="259" spans="5:5">
      <c r="E259" s="55"/>
    </row>
    <row r="260" spans="5:5">
      <c r="E260" s="56"/>
    </row>
    <row r="261" spans="5:5">
      <c r="E261" s="55"/>
    </row>
    <row r="262" spans="5:5">
      <c r="E262" s="56"/>
    </row>
    <row r="263" spans="5:5">
      <c r="E263" s="56"/>
    </row>
    <row r="264" spans="5:5">
      <c r="E264" s="55"/>
    </row>
    <row r="265" spans="5:5">
      <c r="E265" s="56"/>
    </row>
    <row r="266" spans="5:5">
      <c r="E266" s="55"/>
    </row>
    <row r="267" spans="5:5">
      <c r="E267" s="56"/>
    </row>
    <row r="268" spans="5:5">
      <c r="E268" s="55"/>
    </row>
    <row r="269" spans="5:5">
      <c r="E269" s="55"/>
    </row>
    <row r="270" spans="5:5">
      <c r="E270" s="55"/>
    </row>
    <row r="271" spans="5:5">
      <c r="E271" s="56"/>
    </row>
    <row r="272" spans="5:5">
      <c r="E272" s="55"/>
    </row>
    <row r="273" spans="5:5">
      <c r="E273" s="56"/>
    </row>
    <row r="274" spans="5:5">
      <c r="E274" s="55"/>
    </row>
    <row r="275" spans="5:5">
      <c r="E275" s="55"/>
    </row>
    <row r="276" spans="5:5">
      <c r="E276" s="56"/>
    </row>
    <row r="277" spans="5:5">
      <c r="E277" s="55"/>
    </row>
    <row r="278" spans="5:5">
      <c r="E278" s="56"/>
    </row>
    <row r="279" spans="5:5">
      <c r="E279" s="55"/>
    </row>
    <row r="280" spans="5:5">
      <c r="E280" s="56"/>
    </row>
    <row r="281" spans="5:5">
      <c r="E281" s="55"/>
    </row>
    <row r="282" spans="5:5">
      <c r="E282" s="55"/>
    </row>
    <row r="283" spans="5:5">
      <c r="E283" s="56"/>
    </row>
    <row r="284" spans="5:5">
      <c r="E284" s="55"/>
    </row>
    <row r="285" spans="5:5">
      <c r="E285" s="56"/>
    </row>
    <row r="286" spans="5:5">
      <c r="E286" s="55"/>
    </row>
    <row r="287" spans="5:5">
      <c r="E287" s="55"/>
    </row>
    <row r="288" spans="5:5">
      <c r="E288" s="55"/>
    </row>
    <row r="289" spans="5:5">
      <c r="E289" s="55"/>
    </row>
    <row r="290" spans="5:5">
      <c r="E290" s="56"/>
    </row>
    <row r="291" spans="5:5">
      <c r="E291" s="55"/>
    </row>
    <row r="292" spans="5:5">
      <c r="E292" s="56"/>
    </row>
    <row r="293" spans="5:5">
      <c r="E293" s="55"/>
    </row>
    <row r="294" spans="5:5">
      <c r="E294" s="56"/>
    </row>
    <row r="295" spans="5:5">
      <c r="E295" s="55"/>
    </row>
    <row r="296" spans="5:5">
      <c r="E296" s="55"/>
    </row>
    <row r="297" spans="5:5">
      <c r="E297" s="56"/>
    </row>
    <row r="298" spans="5:5">
      <c r="E298" s="55"/>
    </row>
    <row r="299" spans="5:5">
      <c r="E299" s="56"/>
    </row>
    <row r="300" spans="5:5">
      <c r="E300" s="55"/>
    </row>
    <row r="301" spans="5:5">
      <c r="E301" s="55"/>
    </row>
    <row r="302" spans="5:5">
      <c r="E302" s="56"/>
    </row>
    <row r="303" spans="5:5">
      <c r="E303" s="55"/>
    </row>
    <row r="304" spans="5:5">
      <c r="E304" s="56"/>
    </row>
    <row r="305" spans="5:5">
      <c r="E305" s="55"/>
    </row>
    <row r="306" spans="5:5">
      <c r="E306" s="56"/>
    </row>
    <row r="307" spans="5:5">
      <c r="E307" s="55"/>
    </row>
    <row r="308" spans="5:5">
      <c r="E308" s="56"/>
    </row>
    <row r="309" spans="5:5">
      <c r="E309" s="56"/>
    </row>
    <row r="310" spans="5:5">
      <c r="E310" s="56"/>
    </row>
    <row r="311" spans="5:5">
      <c r="E311" s="55"/>
    </row>
    <row r="312" spans="5:5">
      <c r="E312" s="55"/>
    </row>
    <row r="313" spans="5:5">
      <c r="E313" s="56"/>
    </row>
    <row r="314" spans="5:5">
      <c r="E314" s="55"/>
    </row>
    <row r="315" spans="5:5">
      <c r="E315" s="56"/>
    </row>
    <row r="316" spans="5:5">
      <c r="E316" s="55"/>
    </row>
    <row r="317" spans="5:5">
      <c r="E317" s="55"/>
    </row>
    <row r="318" spans="5:5">
      <c r="E318" s="56"/>
    </row>
    <row r="319" spans="5:5">
      <c r="E319" s="56"/>
    </row>
    <row r="320" spans="5:5">
      <c r="E320" s="56"/>
    </row>
    <row r="321" spans="5:5">
      <c r="E321" s="55"/>
    </row>
    <row r="322" spans="5:5">
      <c r="E322" s="56"/>
    </row>
    <row r="323" spans="5:5">
      <c r="E323" s="56"/>
    </row>
    <row r="324" spans="5:5">
      <c r="E324" s="56"/>
    </row>
    <row r="325" spans="5:5">
      <c r="E325" s="55"/>
    </row>
    <row r="326" spans="5:5">
      <c r="E326" s="56"/>
    </row>
    <row r="327" spans="5:5">
      <c r="E327" s="56"/>
    </row>
    <row r="328" spans="5:5">
      <c r="E328" s="56"/>
    </row>
    <row r="329" spans="5:5">
      <c r="E329" s="55"/>
    </row>
    <row r="330" spans="5:5">
      <c r="E330" s="55"/>
    </row>
    <row r="331" spans="5:5">
      <c r="E331" s="56"/>
    </row>
    <row r="332" spans="5:5">
      <c r="E332" s="56"/>
    </row>
    <row r="333" spans="5:5">
      <c r="E333" s="56"/>
    </row>
    <row r="334" spans="5:5">
      <c r="E334" s="55"/>
    </row>
    <row r="335" spans="5:5">
      <c r="E335" s="56"/>
    </row>
    <row r="336" spans="5:5">
      <c r="E336" s="55"/>
    </row>
    <row r="337" spans="5:5">
      <c r="E337" s="55"/>
    </row>
    <row r="338" spans="5:5">
      <c r="E338" s="56"/>
    </row>
    <row r="339" spans="5:5">
      <c r="E339" s="55"/>
    </row>
    <row r="340" spans="5:5">
      <c r="E340" s="55"/>
    </row>
    <row r="341" spans="5:5">
      <c r="E341" s="56"/>
    </row>
    <row r="342" spans="5:5">
      <c r="E342" s="55"/>
    </row>
    <row r="343" spans="5:5">
      <c r="E343" s="56"/>
    </row>
    <row r="344" spans="5:5">
      <c r="E344" s="56"/>
    </row>
    <row r="345" spans="5:5">
      <c r="E345" s="55"/>
    </row>
    <row r="346" spans="5:5">
      <c r="E346" s="56"/>
    </row>
    <row r="347" spans="5:5">
      <c r="E347" s="55"/>
    </row>
    <row r="348" spans="5:5">
      <c r="E348" s="56"/>
    </row>
    <row r="349" spans="5:5">
      <c r="E349" s="55"/>
    </row>
    <row r="350" spans="5:5">
      <c r="E350" s="56"/>
    </row>
    <row r="351" spans="5:5">
      <c r="E351" s="55"/>
    </row>
    <row r="352" spans="5:5">
      <c r="E352" s="56"/>
    </row>
    <row r="353" spans="5:5">
      <c r="E353" s="55"/>
    </row>
    <row r="354" spans="5:5">
      <c r="E354" s="56"/>
    </row>
    <row r="355" spans="5:5">
      <c r="E355" s="56"/>
    </row>
    <row r="356" spans="5:5">
      <c r="E356" s="56"/>
    </row>
    <row r="357" spans="5:5">
      <c r="E357" s="55"/>
    </row>
    <row r="358" spans="5:5">
      <c r="E358" s="56"/>
    </row>
    <row r="359" spans="5:5">
      <c r="E359" s="56"/>
    </row>
    <row r="360" spans="5:5">
      <c r="E360" s="56"/>
    </row>
    <row r="361" spans="5:5">
      <c r="E361" s="56"/>
    </row>
    <row r="362" spans="5:5">
      <c r="E362" s="56"/>
    </row>
    <row r="363" spans="5:5">
      <c r="E363" s="56"/>
    </row>
    <row r="364" spans="5:5">
      <c r="E364" s="55"/>
    </row>
    <row r="365" spans="5:5">
      <c r="E365" s="55"/>
    </row>
    <row r="366" spans="5:5">
      <c r="E366" s="56"/>
    </row>
    <row r="367" spans="5:5">
      <c r="E367" s="55"/>
    </row>
    <row r="368" spans="5:5">
      <c r="E368" s="56"/>
    </row>
    <row r="369" spans="5:5">
      <c r="E369" s="55"/>
    </row>
    <row r="370" spans="5:5">
      <c r="E370" s="56"/>
    </row>
    <row r="371" spans="5:5">
      <c r="E371" s="55"/>
    </row>
    <row r="372" spans="5:5">
      <c r="E372" s="56"/>
    </row>
    <row r="373" spans="5:5">
      <c r="E373" s="55"/>
    </row>
    <row r="374" spans="5:5">
      <c r="E374" s="56"/>
    </row>
    <row r="375" spans="5:5">
      <c r="E375" s="55"/>
    </row>
    <row r="376" spans="5:5">
      <c r="E376" s="56"/>
    </row>
    <row r="377" spans="5:5">
      <c r="E377" s="55"/>
    </row>
    <row r="378" spans="5:5">
      <c r="E378" s="55"/>
    </row>
    <row r="379" spans="5:5">
      <c r="E379" s="56"/>
    </row>
    <row r="380" spans="5:5">
      <c r="E380" s="55"/>
    </row>
    <row r="381" spans="5:5">
      <c r="E381" s="55"/>
    </row>
    <row r="382" spans="5:5">
      <c r="E382" s="55"/>
    </row>
    <row r="383" spans="5:5">
      <c r="E383" s="56"/>
    </row>
    <row r="384" spans="5:5">
      <c r="E384" s="56"/>
    </row>
    <row r="385" spans="5:5">
      <c r="E385" s="55"/>
    </row>
    <row r="386" spans="5:5">
      <c r="E386" s="55"/>
    </row>
    <row r="387" spans="5:5">
      <c r="E387" s="56"/>
    </row>
    <row r="388" spans="5:5">
      <c r="E388" s="55"/>
    </row>
    <row r="389" spans="5:5">
      <c r="E389" s="56"/>
    </row>
    <row r="390" spans="5:5">
      <c r="E390" s="56"/>
    </row>
    <row r="391" spans="5:5">
      <c r="E391" s="56"/>
    </row>
    <row r="392" spans="5:5">
      <c r="E392" s="55"/>
    </row>
    <row r="393" spans="5:5">
      <c r="E393" s="55"/>
    </row>
    <row r="394" spans="5:5">
      <c r="E394" s="56"/>
    </row>
    <row r="395" spans="5:5">
      <c r="E395" s="55"/>
    </row>
    <row r="396" spans="5:5">
      <c r="E396" s="56"/>
    </row>
    <row r="397" spans="5:5">
      <c r="E397" s="55"/>
    </row>
    <row r="398" spans="5:5">
      <c r="E398" s="56"/>
    </row>
    <row r="399" spans="5:5">
      <c r="E399" s="55"/>
    </row>
    <row r="400" spans="5:5">
      <c r="E400" s="56"/>
    </row>
    <row r="401" spans="5:5">
      <c r="E401" s="55"/>
    </row>
    <row r="402" spans="5:5">
      <c r="E402" s="56"/>
    </row>
    <row r="403" spans="5:5">
      <c r="E403" s="55"/>
    </row>
    <row r="404" spans="5:5">
      <c r="E404" s="55"/>
    </row>
    <row r="405" spans="5:5">
      <c r="E405" s="56"/>
    </row>
    <row r="406" spans="5:5">
      <c r="E406" s="55"/>
    </row>
    <row r="407" spans="5:5">
      <c r="E407" s="55"/>
    </row>
    <row r="408" spans="5:5">
      <c r="E408" s="56"/>
    </row>
  </sheetData>
  <sheetProtection algorithmName="SHA-512" hashValue="lkjaIeisOcWRXgGLQpVPRl8hwDDVgljaUdtqLpPfkgLX5kWah/px9Tx69fOmC2BlDTS63OdCfHmzTwjnd7R/Cw==" saltValue="8unrGU+l8PEBUkKD6EYM0g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2023-07-12T16:51:10Z</cp:lastPrinted>
  <dcterms:created xsi:type="dcterms:W3CDTF">2009-12-15T16:23:50Z</dcterms:created>
  <dcterms:modified xsi:type="dcterms:W3CDTF">2023-07-12T16:51:17Z</dcterms:modified>
</cp:coreProperties>
</file>